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J:\SEDARH\PETS 2023\10. Octubre\"/>
    </mc:Choice>
  </mc:AlternateContent>
  <xr:revisionPtr revIDLastSave="0" documentId="13_ncr:1_{F974870A-CF53-4247-9ED9-A4FF8F456727}" xr6:coauthVersionLast="36" xr6:coauthVersionMax="36" xr10:uidLastSave="{00000000-0000-0000-0000-000000000000}"/>
  <bookViews>
    <workbookView xWindow="-105" yWindow="-105" windowWidth="23250" windowHeight="12450" activeTab="1" xr2:uid="{00000000-000D-0000-FFFF-FFFF00000000}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L11" i="1" l="1"/>
  <c r="M11" i="1"/>
  <c r="B2" i="1" l="1"/>
  <c r="M10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<sst xmlns="http://schemas.openxmlformats.org/spreadsheetml/2006/main" count="110" uniqueCount="84">
  <si>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</si>
  <si>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</si>
  <si>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</si>
  <si>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</si>
  <si>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</si>
  <si>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</si>
  <si>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</si>
  <si>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</si>
  <si>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</si>
  <si>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</si>
  <si>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</si>
  <si>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</si>
  <si>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</si>
  <si>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</si>
  <si>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</si>
  <si>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</si>
  <si>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</si>
  <si>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</si>
  <si>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</si>
  <si>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</si>
  <si>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</si>
  <si>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</si>
  <si>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</si>
  <si>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</si>
  <si>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</si>
  <si>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</si>
  <si>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</si>
  <si>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</si>
  <si>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</si>
  <si>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</si>
  <si>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</si>
  <si>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</si>
  <si>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</si>
  <si>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</si>
  <si>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</si>
  <si>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</si>
  <si>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</si>
  <si>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</si>
  <si>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</si>
  <si>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</si>
  <si>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</si>
  <si>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</si>
  <si>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</si>
  <si>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</si>
  <si>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</si>
  <si>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</si>
  <si>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</si>
  <si>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</si>
  <si>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</si>
  <si>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</si>
  <si>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</si>
  <si>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</si>
  <si>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</si>
  <si>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</si>
  <si>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</si>
  <si>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</si>
  <si>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</si>
  <si>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</si>
  <si>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</si>
  <si>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</si>
  <si>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</si>
  <si>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</si>
  <si>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</si>
  <si>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240470023000010</t>
  </si>
  <si>
    <t>240470023000009</t>
  </si>
  <si>
    <t>240470023000011</t>
  </si>
  <si>
    <t>240470023000012</t>
  </si>
  <si>
    <t>240470023000013</t>
  </si>
  <si>
    <t>240470023000014</t>
  </si>
  <si>
    <t>Carlos Carlos Carlos</t>
  </si>
  <si>
    <t>SOLICITO SABER EL TABULADOR DE SUELDOS Y SALARIOS DEL PERSONAL QUE LABORA EN ESTA SECRETARÍA, ASÍ COMO EL DESGLOSE DE CADA UNO DE ELLOS</t>
  </si>
  <si>
    <t>Atendida</t>
  </si>
  <si>
    <t>Alma Marcela Silva Pérez</t>
  </si>
  <si>
    <t>INFORME DE PROGRAMAS OPERADOS CON RECURSO DE FOFAES DEL 2020 A LA FECHA SEPTIEMBRE DE 2023, ACTAS CERTIFICADA DE SESIONES DE COMITE DE FOFAES. ESTADOS DE CUENTA BANCARIA DE FOFAES, SOLICITO ME SEA INFORMADO POR ESCRITO EL ESTADO FINANCIERO Y OPERATIVO DE FOFAES.</t>
  </si>
  <si>
    <t>Enrique Bañuelos</t>
  </si>
  <si>
    <t>PADRON DE VEHICULOS A CARGO DE ESTA SECRETARIA, ASI COMO LOS OFICIOS DE RESGUARDO, ASI COMO SU UBICACION Y ESTADO DE LOS MISMOS, INCLUIR MAQUINARIA Y EQUIPO CON EL QUE CUENTA TODA LA SECRETARIA. INCLUIR A LAS DELEGACIONES</t>
  </si>
  <si>
    <t>SOLICITO EL CURRICULUM DEL SECRETRARIO, SUBSECRETARIO, DIRECTORES GENERALES, DIRECTORES DE AREA. SOLICITO COPIA DE NOMINA DE PERSONAL DE HONORARIOS Y COPIA DE SUS CONTRATOS.</t>
  </si>
  <si>
    <t>Jesús Coronado Pérez</t>
  </si>
  <si>
    <t>acta constitutiva de FIDEICOMISO (FOFAE-SLP) ACTAS DE SESIONES DE SU CREACION HASTA EL DE HOY, ESTADO DE CUENTA DE CUENTA BANCARIA DE FIDEICOMISO FOFAE-SLP, PRODUCTORES BENEFICIADOS CON ESTE FIDEICOMISO</t>
  </si>
  <si>
    <t>Omar Niño</t>
  </si>
  <si>
    <t>1.-LISTA DE PERSONAL DE BASE Y DE CONFIANZA ,QUE CHECA ENTRADA Y SALIDA, EN DELEGACION CENTRO DE LA SEDARH. 2.-OFICIOS DE COMISION DE PERSONAL DE AREA ADMINISTRATIVA, DE LA DELEGACION ZONA CENTRO A OFICINAS CENTRALES EN LA ZONA MEDIA. (TRASLADO DE SOLEDAD DE GRACIANO SANCHEZ A CIUDAD FERNANDEZ).</t>
  </si>
  <si>
    <t>Sin número</t>
  </si>
  <si>
    <t>César Osbaldo Sierra Rodríguez</t>
  </si>
  <si>
    <t>Búsqueda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</si>
</sst>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7" fillId="6" borderId="0" xfId="0" applyFont="1" applyFill="1" applyAlignment="1">
      <alignment horizontal="left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8" fillId="6" borderId="0" xfId="0" applyFont="1" applyFill="1" applyAlignment="1">
      <alignment horizontal="center"/>
    </xf>
    <xf numFmtId="164" fontId="18" fillId="6" borderId="0" xfId="0" applyNumberFormat="1" applyFont="1" applyFill="1" applyAlignment="1">
      <alignment horizontal="center"/>
    </xf>
    <xf numFmtId="0" fontId="18" fillId="6" borderId="0" xfId="0" applyFont="1" applyFill="1"/>
    <xf numFmtId="14" fontId="18" fillId="6" borderId="0" xfId="0" applyNumberFormat="1" applyFont="1" applyFill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18" fillId="6" borderId="0" xfId="0" quotePrefix="1" applyFont="1" applyFill="1"/>
    <xf numFmtId="0" fontId="18" fillId="6" borderId="0" xfId="0" applyFont="1" applyFill="1" applyAlignment="1">
      <alignment horizontal="left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19"/>
    <tableColumn id="2" xr3:uid="{00000000-0010-0000-0000-000002000000}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7"/>
    <tableColumn id="2" xr3:uid="{00000000-0010-0000-0100-000002000000}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5"/>
    <tableColumn id="2" xr3:uid="{00000000-0010-0000-0200-000002000000}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Folios" displayName="Folios" ref="A9:M45" totalsRowShown="0" headerRowDxfId="13">
  <tableColumns count="13">
    <tableColumn id="1" xr3:uid="{00000000-0010-0000-0300-000001000000}" name="Número de folio." dataDxfId="12"/>
    <tableColumn id="12" xr3:uid="{00000000-0010-0000-0300-00000C000000}" name="Nombre del solicitante" dataDxfId="11"/>
    <tableColumn id="2" xr3:uid="{00000000-0010-0000-0300-000002000000}" name="Fecha de Recepción" dataDxfId="10"/>
    <tableColumn id="3" xr3:uid="{00000000-0010-0000-0300-000003000000}" name="Información Solicitada" dataDxfId="9"/>
    <tableColumn id="4" xr3:uid="{00000000-0010-0000-0300-000004000000}" name="Trámite" dataDxfId="8"/>
    <tableColumn id="5" xr3:uid="{00000000-0010-0000-0300-000005000000}" name="Respuesta" dataDxfId="7"/>
    <tableColumn id="6" xr3:uid="{00000000-0010-0000-0300-000006000000}" name="Fecha de Respuesta" dataDxfId="6"/>
    <tableColumn id="13" xr3:uid="{00000000-0010-0000-0300-00000D000000}" name="Resultado" dataDxfId="5"/>
    <tableColumn id="8" xr3:uid="{00000000-0010-0000-0300-000008000000}" name="Costo de Reproducción" dataDxfId="4"/>
    <tableColumn id="7" xr3:uid="{00000000-0010-0000-0300-000007000000}" name="Medio de Notificación" dataDxfId="3"/>
    <tableColumn id="9" xr3:uid="{00000000-0010-0000-0300-000009000000}" name="Costo de envio" dataDxfId="2"/>
    <tableColumn id="10" xr3:uid="{00000000-0010-0000-0300-00000A000000}" name="Mes de Recepción" dataDxfId="1">
      <calculatedColumnFormula>IF(Formato!$C10&lt;&gt;"",MONTH(C10),"")</calculatedColumnFormula>
    </tableColumn>
    <tableColumn id="11" xr3:uid="{00000000-0010-0000-0300-00000B000000}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4" t="s">
        <v>2</v>
      </c>
      <c r="D1" s="44"/>
      <c r="E1" s="44"/>
    </row>
    <row r="2" spans="1:5" ht="85.5" customHeight="1" x14ac:dyDescent="0.2">
      <c r="A2" s="14">
        <v>34</v>
      </c>
      <c r="B2" s="14" t="s">
        <v>3</v>
      </c>
      <c r="C2" s="43" t="s">
        <v>4</v>
      </c>
      <c r="D2" s="43"/>
      <c r="E2" s="43"/>
    </row>
    <row r="3" spans="1:5" ht="64.5" customHeight="1" x14ac:dyDescent="0.2">
      <c r="A3" s="14">
        <v>54</v>
      </c>
      <c r="B3" s="14" t="s">
        <v>5</v>
      </c>
      <c r="C3" s="43" t="s">
        <v>6</v>
      </c>
      <c r="D3" s="43"/>
      <c r="E3" s="43"/>
    </row>
    <row r="4" spans="1:5" ht="69" customHeight="1" x14ac:dyDescent="0.2">
      <c r="A4" s="14">
        <v>54</v>
      </c>
      <c r="B4" s="14" t="s">
        <v>7</v>
      </c>
      <c r="C4" s="43" t="s">
        <v>8</v>
      </c>
      <c r="D4" s="43"/>
      <c r="E4" s="43"/>
    </row>
    <row r="10" spans="1:5" ht="15.75" x14ac:dyDescent="0.2">
      <c r="B10" s="42" t="s">
        <v>46</v>
      </c>
      <c r="C10" s="42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5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9">
        <v>12</v>
      </c>
      <c r="C24" s="40" t="s">
        <v>59</v>
      </c>
    </row>
    <row r="26" spans="2:3" ht="15.75" x14ac:dyDescent="0.2">
      <c r="B26" s="42" t="s">
        <v>45</v>
      </c>
      <c r="C26" s="42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2" t="s">
        <v>47</v>
      </c>
      <c r="C34" s="42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5" t="s">
        <v>52</v>
      </c>
    </row>
    <row r="42" spans="2:3" x14ac:dyDescent="0.2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showGridLines="0" tabSelected="1" topLeftCell="A7" zoomScale="90" zoomScaleNormal="90" workbookViewId="0">
      <selection activeCell="D21" sqref="D21"/>
    </sheetView>
  </sheetViews>
  <sheetFormatPr baseColWidth="10" defaultColWidth="9.140625" defaultRowHeight="12.75" x14ac:dyDescent="0.2"/>
  <cols>
    <col min="1" max="1" width="19.7109375" style="7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10</v>
      </c>
      <c r="C1" s="47" t="s">
        <v>25</v>
      </c>
      <c r="D1" s="48"/>
      <c r="F1" s="3" t="s">
        <v>26</v>
      </c>
      <c r="G1" s="9" t="s">
        <v>27</v>
      </c>
      <c r="H1" s="8">
        <v>6</v>
      </c>
      <c r="I1" s="49" t="s">
        <v>28</v>
      </c>
      <c r="J1" s="50"/>
      <c r="K1" s="50"/>
      <c r="L1" s="50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Octubre</v>
      </c>
      <c r="F2" s="4"/>
      <c r="G2" s="10" t="s">
        <v>29</v>
      </c>
      <c r="H2" s="8">
        <v>4</v>
      </c>
      <c r="I2" s="49" t="s">
        <v>30</v>
      </c>
      <c r="J2" s="50"/>
      <c r="K2" s="50"/>
      <c r="L2" s="50"/>
    </row>
    <row r="3" spans="1:16" ht="18.75" thickBot="1" x14ac:dyDescent="0.25">
      <c r="A3" s="3" t="s">
        <v>31</v>
      </c>
      <c r="B3" s="21">
        <v>2023</v>
      </c>
      <c r="D3" s="4"/>
      <c r="E3" s="16"/>
      <c r="F3" s="15"/>
      <c r="M3" s="25" t="s">
        <v>32</v>
      </c>
      <c r="N3" s="37"/>
    </row>
    <row r="4" spans="1:16" ht="32.25" customHeight="1" x14ac:dyDescent="0.2">
      <c r="M4" s="26">
        <v>1</v>
      </c>
      <c r="N4" s="38" t="s">
        <v>33</v>
      </c>
    </row>
    <row r="5" spans="1:16" ht="77.25" thickBot="1" x14ac:dyDescent="0.25">
      <c r="F5" s="11"/>
      <c r="M5" s="27">
        <v>2</v>
      </c>
      <c r="N5" s="36" t="s">
        <v>34</v>
      </c>
    </row>
    <row r="6" spans="1:16" ht="18" customHeight="1" x14ac:dyDescent="0.25">
      <c r="A6" s="46" t="s">
        <v>35</v>
      </c>
      <c r="B6" s="46"/>
      <c r="C6" s="46"/>
      <c r="D6" s="46"/>
      <c r="E6" s="46"/>
      <c r="F6" s="46"/>
      <c r="G6" s="46"/>
      <c r="H6" s="46"/>
      <c r="I6" s="46"/>
    </row>
    <row r="7" spans="1:16" x14ac:dyDescent="0.2">
      <c r="D7" s="51" t="s">
        <v>62</v>
      </c>
      <c r="E7" s="51"/>
      <c r="F7" s="51"/>
    </row>
    <row r="9" spans="1:16" s="2" customFormat="1" ht="44.25" customHeight="1" thickBot="1" x14ac:dyDescent="0.25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">
      <c r="A10" s="28" t="s">
        <v>64</v>
      </c>
      <c r="B10" s="41" t="s">
        <v>69</v>
      </c>
      <c r="C10" s="29">
        <v>45203</v>
      </c>
      <c r="D10" s="30" t="s">
        <v>70</v>
      </c>
      <c r="E10" s="28" t="s">
        <v>23</v>
      </c>
      <c r="F10" s="31" t="s">
        <v>17</v>
      </c>
      <c r="G10" s="29">
        <v>45215</v>
      </c>
      <c r="H10" s="29" t="s">
        <v>71</v>
      </c>
      <c r="I10" s="30">
        <v>0</v>
      </c>
      <c r="J10" s="30" t="s">
        <v>49</v>
      </c>
      <c r="K10" s="30">
        <v>0</v>
      </c>
      <c r="L10" s="5">
        <f>IF(Formato!$C10&lt;&gt;"",MONTH(C10),"")</f>
        <v>10</v>
      </c>
      <c r="M10" s="6">
        <f>IF(Formato!$G10&lt;&gt;"",MONTH(G10),"")</f>
        <v>10</v>
      </c>
      <c r="P10" s="11"/>
    </row>
    <row r="11" spans="1:16" ht="15" x14ac:dyDescent="0.2">
      <c r="A11" s="52" t="s">
        <v>81</v>
      </c>
      <c r="B11" s="59" t="s">
        <v>82</v>
      </c>
      <c r="C11" s="53">
        <v>45208</v>
      </c>
      <c r="D11" s="54" t="s">
        <v>83</v>
      </c>
      <c r="E11" s="52" t="s">
        <v>23</v>
      </c>
      <c r="F11" s="58" t="s">
        <v>18</v>
      </c>
      <c r="G11" s="53">
        <v>45216</v>
      </c>
      <c r="H11" s="55" t="s">
        <v>71</v>
      </c>
      <c r="I11" s="54">
        <v>0</v>
      </c>
      <c r="J11" s="54" t="s">
        <v>50</v>
      </c>
      <c r="K11" s="54">
        <v>0</v>
      </c>
      <c r="L11" s="56">
        <f>IF(Formato!$C11&lt;&gt;"",MONTH(C11),"")</f>
        <v>10</v>
      </c>
      <c r="M11" s="57">
        <f>IF(Formato!$G11&lt;&gt;"",MONTH(G11),"")</f>
        <v>10</v>
      </c>
      <c r="P11" s="11"/>
    </row>
    <row r="12" spans="1:16" ht="15" x14ac:dyDescent="0.2">
      <c r="A12" s="28" t="s">
        <v>63</v>
      </c>
      <c r="B12" s="41" t="s">
        <v>72</v>
      </c>
      <c r="C12" s="29">
        <v>45210</v>
      </c>
      <c r="D12" s="30" t="s">
        <v>73</v>
      </c>
      <c r="E12" s="28" t="s">
        <v>23</v>
      </c>
      <c r="F12" s="30" t="s">
        <v>13</v>
      </c>
      <c r="G12" s="29">
        <v>45225</v>
      </c>
      <c r="H12" s="29" t="s">
        <v>71</v>
      </c>
      <c r="I12" s="30">
        <v>0</v>
      </c>
      <c r="J12" s="30" t="s">
        <v>49</v>
      </c>
      <c r="K12" s="30">
        <v>0</v>
      </c>
      <c r="L12" s="5">
        <f>IF(Formato!$C12&lt;&gt;"",MONTH(C12),"")</f>
        <v>10</v>
      </c>
      <c r="M12" s="6">
        <f>IF(Formato!$G12&lt;&gt;"",MONTH(G12),"")</f>
        <v>10</v>
      </c>
      <c r="P12" s="11"/>
    </row>
    <row r="13" spans="1:16" ht="15" x14ac:dyDescent="0.2">
      <c r="A13" s="28" t="s">
        <v>65</v>
      </c>
      <c r="B13" s="41" t="s">
        <v>74</v>
      </c>
      <c r="C13" s="29">
        <v>45210</v>
      </c>
      <c r="D13" s="30" t="s">
        <v>75</v>
      </c>
      <c r="E13" s="28" t="s">
        <v>23</v>
      </c>
      <c r="F13" s="30" t="s">
        <v>17</v>
      </c>
      <c r="G13" s="29">
        <v>45223</v>
      </c>
      <c r="H13" s="29" t="s">
        <v>71</v>
      </c>
      <c r="I13" s="30">
        <v>0</v>
      </c>
      <c r="J13" s="30" t="s">
        <v>49</v>
      </c>
      <c r="K13" s="30">
        <v>0</v>
      </c>
      <c r="L13" s="5">
        <f>IF(Formato!$C13&lt;&gt;"",MONTH(C13),"")</f>
        <v>10</v>
      </c>
      <c r="M13" s="6">
        <f>IF(Formato!$G13&lt;&gt;"",MONTH(G13),"")</f>
        <v>10</v>
      </c>
      <c r="P13" s="11"/>
    </row>
    <row r="14" spans="1:16" ht="15" x14ac:dyDescent="0.2">
      <c r="A14" s="28" t="s">
        <v>66</v>
      </c>
      <c r="B14" s="41" t="s">
        <v>77</v>
      </c>
      <c r="C14" s="29">
        <v>45210</v>
      </c>
      <c r="D14" s="30" t="s">
        <v>76</v>
      </c>
      <c r="E14" s="28" t="s">
        <v>23</v>
      </c>
      <c r="F14" s="30" t="s">
        <v>17</v>
      </c>
      <c r="G14" s="29">
        <v>45216</v>
      </c>
      <c r="H14" s="29" t="s">
        <v>71</v>
      </c>
      <c r="I14" s="30">
        <v>0</v>
      </c>
      <c r="J14" s="30" t="s">
        <v>49</v>
      </c>
      <c r="K14" s="30">
        <v>0</v>
      </c>
      <c r="L14" s="5">
        <f>IF(Formato!$C14&lt;&gt;"",MONTH(C14),"")</f>
        <v>10</v>
      </c>
      <c r="M14" s="6">
        <f>IF(Formato!$G14&lt;&gt;"",MONTH(G14),"")</f>
        <v>10</v>
      </c>
    </row>
    <row r="15" spans="1:16" ht="15" x14ac:dyDescent="0.2">
      <c r="A15" s="28" t="s">
        <v>67</v>
      </c>
      <c r="B15" s="41" t="s">
        <v>79</v>
      </c>
      <c r="C15" s="29">
        <v>45217</v>
      </c>
      <c r="D15" s="30" t="s">
        <v>78</v>
      </c>
      <c r="E15" s="28" t="s">
        <v>22</v>
      </c>
      <c r="F15" s="30"/>
      <c r="G15" s="29"/>
      <c r="H15" s="29"/>
      <c r="I15" s="30"/>
      <c r="J15" s="30"/>
      <c r="K15" s="30"/>
      <c r="L15" s="5">
        <f>IF(Formato!$C15&lt;&gt;"",MONTH(C15),"")</f>
        <v>10</v>
      </c>
      <c r="M15" s="6" t="str">
        <f>IF(Formato!$G15&lt;&gt;"",MONTH(G15),"")</f>
        <v/>
      </c>
    </row>
    <row r="16" spans="1:16" ht="15" x14ac:dyDescent="0.2">
      <c r="A16" s="28" t="s">
        <v>68</v>
      </c>
      <c r="B16" s="41" t="s">
        <v>79</v>
      </c>
      <c r="C16" s="29">
        <v>45217</v>
      </c>
      <c r="D16" s="30" t="s">
        <v>80</v>
      </c>
      <c r="E16" s="28" t="s">
        <v>22</v>
      </c>
      <c r="F16" s="30"/>
      <c r="G16" s="29"/>
      <c r="H16" s="29"/>
      <c r="I16" s="30"/>
      <c r="J16" s="30"/>
      <c r="K16" s="30"/>
      <c r="L16" s="5">
        <f>IF(Formato!$C16&lt;&gt;"",MONTH(C16),"")</f>
        <v>10</v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3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3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3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3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3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3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3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3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3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3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3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3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5" t="str">
        <f>IF(Formato!$C44&lt;&gt;"",MONTH(C44),"")</f>
        <v/>
      </c>
      <c r="M44" s="6" t="str">
        <f>IF(Formato!$G44&lt;&gt;"",MONTH(G44),"")</f>
        <v/>
      </c>
    </row>
    <row r="45" spans="1:13" ht="15" x14ac:dyDescent="0.2">
      <c r="A45" s="28"/>
      <c r="B45" s="28"/>
      <c r="C45" s="29"/>
      <c r="D45" s="30"/>
      <c r="E45" s="28"/>
      <c r="F45" s="30"/>
      <c r="G45" s="29"/>
      <c r="H45" s="29"/>
      <c r="I45" s="30"/>
      <c r="J45" s="30"/>
      <c r="K45" s="30"/>
      <c r="L45" s="18" t="str">
        <f>IF(Formato!$C45&lt;&gt;"",MONTH(C45),"")</f>
        <v/>
      </c>
      <c r="M45" s="19" t="str">
        <f>IF(Formato!$G45&lt;&gt;"",MONTH(G45),"")</f>
        <v/>
      </c>
    </row>
    <row r="47" spans="1:13" x14ac:dyDescent="0.2">
      <c r="B47" s="1"/>
      <c r="C47" s="1"/>
      <c r="D47" s="1"/>
      <c r="E47" s="1"/>
    </row>
    <row r="48" spans="1:13" x14ac:dyDescent="0.2">
      <c r="M48" s="20" t="s">
        <v>43</v>
      </c>
    </row>
    <row r="49" spans="13:14" ht="39.75" customHeight="1" x14ac:dyDescent="0.2">
      <c r="M49" s="45" t="s">
        <v>44</v>
      </c>
      <c r="N49" s="45"/>
    </row>
  </sheetData>
  <sheetProtection selectLockedCells="1"/>
  <mergeCells count="6">
    <mergeCell ref="M49:N49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100-000000000000}">
      <formula1>1</formula1>
      <formula2>12</formula2>
    </dataValidation>
    <dataValidation type="list" allowBlank="1" showInputMessage="1" showErrorMessage="1" sqref="F12:F45" xr:uid="{00000000-0002-0000-0100-000001000000}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:F11" xr:uid="{00000000-0002-0000-0100-000002000000}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5" xr:uid="{00000000-0002-0000-0100-000003000000}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5" xr:uid="{00000000-0002-0000-0100-000004000000}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Paola Rosa Rodriguez Guerrero</cp:lastModifiedBy>
  <cp:revision/>
  <dcterms:created xsi:type="dcterms:W3CDTF">2017-10-19T22:18:57Z</dcterms:created>
  <dcterms:modified xsi:type="dcterms:W3CDTF">2023-11-09T19:47:35Z</dcterms:modified>
</cp:coreProperties>
</file>