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tables/table4.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2021 PNT LTAIPSLP\ENERO\"/>
    </mc:Choice>
  </mc:AlternateContent>
  <bookViews>
    <workbookView xWindow="0" yWindow="0" windowWidth="24000" windowHeight="9630" activeTab="1"/>
  </bookViews>
  <sheets>
    <sheet name="Fundamentación" sheetId="2" r:id="rId1"/>
    <sheet name="Formato" sheetId="1" r:id="rId2"/>
  </sheets>
  <definedNames>
    <definedName name="CMedios">Medios[Descripción]</definedName>
    <definedName name="CRespuestas">Fundamentación!$C$13:$C$24</definedName>
    <definedName name="CTramites">Fundamentación!$C$29:$C$31</definedName>
  </definedNames>
  <calcPr calcId="152511"/>
</workbook>
</file>

<file path=xl/calcChain.xml><?xml version="1.0" encoding="utf-8"?>
<calcChain xmlns="http://schemas.openxmlformats.org/spreadsheetml/2006/main">
  <c r="M15" i="1" l="1"/>
  <c r="L15" i="1"/>
  <c r="B2" i="1" l="1"/>
  <c r="M10" i="1" l="1"/>
  <c r="M11" i="1"/>
  <c r="M12" i="1"/>
  <c r="M13" i="1"/>
  <c r="M14" i="1"/>
  <c r="M16" i="1"/>
  <c r="M17" i="1"/>
  <c r="M18" i="1"/>
  <c r="M19" i="1"/>
  <c r="M20" i="1"/>
  <c r="M21" i="1"/>
  <c r="M22" i="1"/>
  <c r="M23" i="1"/>
  <c r="M24" i="1"/>
  <c r="M25" i="1"/>
  <c r="M26" i="1"/>
  <c r="M27" i="1"/>
  <c r="M28" i="1"/>
  <c r="M29" i="1"/>
  <c r="M30" i="1"/>
  <c r="L10" i="1"/>
  <c r="L11" i="1"/>
  <c r="L12" i="1"/>
  <c r="L13" i="1"/>
  <c r="L14" i="1"/>
  <c r="L16" i="1"/>
  <c r="L17" i="1"/>
  <c r="L18" i="1"/>
  <c r="L19" i="1"/>
  <c r="L20" i="1"/>
  <c r="L21" i="1"/>
  <c r="L22" i="1"/>
  <c r="L23" i="1"/>
  <c r="L24" i="1"/>
  <c r="L25" i="1"/>
  <c r="L26" i="1"/>
  <c r="L27" i="1"/>
  <c r="L28" i="1"/>
  <c r="L29" i="1"/>
  <c r="L30" i="1"/>
  <c r="H2" i="1" l="1"/>
  <c r="H1" i="1"/>
</calcChain>
</file>

<file path=xl/comments1.xml><?xml version="1.0" encoding="utf-8"?>
<comments xmlns="http://schemas.openxmlformats.org/spreadsheetml/2006/main">
  <authors>
    <author>Gerardo Javier Vilet Espinosa</author>
  </authors>
  <commentList>
    <comment ref="H9" authorId="0" shapeId="0">
      <text>
        <r>
          <rPr>
            <sz val="9"/>
            <color indexed="81"/>
            <rFont val="Tahoma"/>
            <charset val="1"/>
          </rPr>
          <t xml:space="preserve">Escriba aquí como concluyó el proceso de atención o el estado actual del trámite, si fuese el caso.
</t>
        </r>
      </text>
    </comment>
  </commentList>
</comments>
</file>

<file path=xl/sharedStrings.xml><?xml version="1.0" encoding="utf-8"?>
<sst xmlns="http://schemas.openxmlformats.org/spreadsheetml/2006/main" count="103" uniqueCount="75">
  <si>
    <t>Art</t>
  </si>
  <si>
    <t>Fracc</t>
  </si>
  <si>
    <t>Contenido</t>
  </si>
  <si>
    <t>XV</t>
  </si>
  <si>
    <t>Recibir y sistematizar y, en su caso, requerir los informes mensuales que deberán enviarle los sujetos obligados, relativos a la recepción y tramitación de solicitudes de información pública que hayan recibido</t>
  </si>
  <si>
    <t>VIII</t>
  </si>
  <si>
    <r>
      <t xml:space="preserve">Llevar un registro de las </t>
    </r>
    <r>
      <rPr>
        <b/>
        <u/>
        <sz val="20"/>
        <color indexed="10"/>
        <rFont val="Arial"/>
        <family val="2"/>
      </rPr>
      <t>solicitudes</t>
    </r>
    <r>
      <rPr>
        <sz val="20"/>
        <rFont val="Arial"/>
        <family val="2"/>
      </rPr>
      <t xml:space="preserve"> de acceso a la información, </t>
    </r>
    <r>
      <rPr>
        <b/>
        <u/>
        <sz val="20"/>
        <color indexed="10"/>
        <rFont val="Arial"/>
        <family val="2"/>
      </rPr>
      <t>respuestas,</t>
    </r>
    <r>
      <rPr>
        <sz val="20"/>
        <rFont val="Arial"/>
        <family val="2"/>
      </rPr>
      <t xml:space="preserve"> </t>
    </r>
    <r>
      <rPr>
        <b/>
        <u/>
        <sz val="20"/>
        <color indexed="10"/>
        <rFont val="Arial"/>
        <family val="2"/>
      </rPr>
      <t>resultados,</t>
    </r>
    <r>
      <rPr>
        <sz val="20"/>
        <rFont val="Arial"/>
        <family val="2"/>
      </rPr>
      <t xml:space="preserve"> </t>
    </r>
    <r>
      <rPr>
        <b/>
        <u/>
        <sz val="20"/>
        <color indexed="10"/>
        <rFont val="Arial"/>
        <family val="2"/>
      </rPr>
      <t>costos</t>
    </r>
    <r>
      <rPr>
        <sz val="20"/>
        <rFont val="Arial"/>
        <family val="2"/>
      </rPr>
      <t xml:space="preserve"> de reproducción y envío</t>
    </r>
  </si>
  <si>
    <t>XII</t>
  </si>
  <si>
    <r>
      <t xml:space="preserve">Informar por escrito a la CEGAIP, de forma mensual, sobre las solicitudes de información recibidas, el </t>
    </r>
    <r>
      <rPr>
        <b/>
        <u/>
        <sz val="20"/>
        <color indexed="10"/>
        <rFont val="Arial"/>
        <family val="2"/>
      </rPr>
      <t>trámite</t>
    </r>
    <r>
      <rPr>
        <sz val="20"/>
        <rFont val="Arial"/>
        <family val="2"/>
      </rPr>
      <t xml:space="preserve"> y </t>
    </r>
    <r>
      <rPr>
        <b/>
        <u/>
        <sz val="20"/>
        <color indexed="10"/>
        <rFont val="Arial"/>
        <family val="2"/>
      </rPr>
      <t>respuesta</t>
    </r>
    <r>
      <rPr>
        <sz val="20"/>
        <rFont val="Arial"/>
        <family val="2"/>
      </rPr>
      <t xml:space="preserve"> correspondiente en cada caso</t>
    </r>
  </si>
  <si>
    <t>Respuesta</t>
  </si>
  <si>
    <t>Descripción</t>
  </si>
  <si>
    <t>Información reservada.</t>
  </si>
  <si>
    <t>Información confidencial.</t>
  </si>
  <si>
    <t>Se pone a disposición la información para consulta directa.</t>
  </si>
  <si>
    <t>Se requiere al solicitante.</t>
  </si>
  <si>
    <t>Se tiene por no presentada la solicitud de información, por no atender requerimiento en plazo.</t>
  </si>
  <si>
    <t>Sujeto obligado no competente, se le orienta ante qué sujeto obligado presentar su solicitud de información.</t>
  </si>
  <si>
    <t>Información se encuentra disponible en la Plataforma.</t>
  </si>
  <si>
    <t>Entrega de información por correo electrónico.</t>
  </si>
  <si>
    <t>Entrega de información previo pago correspondiente.</t>
  </si>
  <si>
    <t>Trámite</t>
  </si>
  <si>
    <t>Recibida</t>
  </si>
  <si>
    <t>En trámite</t>
  </si>
  <si>
    <t>Contestada</t>
  </si>
  <si>
    <t>Mes que reporta</t>
  </si>
  <si>
    <r>
      <rPr>
        <b/>
        <sz val="8"/>
        <color indexed="10"/>
        <rFont val="Arial"/>
        <family val="2"/>
      </rPr>
      <t>&lt;==</t>
    </r>
    <r>
      <rPr>
        <sz val="8"/>
        <color indexed="23"/>
        <rFont val="Arial"/>
        <family val="2"/>
      </rPr>
      <t xml:space="preserve"> Escriba en esta celda el número de mes que reporta y el año</t>
    </r>
  </si>
  <si>
    <t>Resumen</t>
  </si>
  <si>
    <t>No. de solicitudes recibidas en el mes</t>
  </si>
  <si>
    <r>
      <rPr>
        <b/>
        <sz val="8"/>
        <color indexed="10"/>
        <rFont val="Arial"/>
        <family val="2"/>
      </rPr>
      <t>&lt;==</t>
    </r>
    <r>
      <rPr>
        <sz val="8"/>
        <color indexed="23"/>
        <rFont val="Arial"/>
        <family val="2"/>
      </rPr>
      <t xml:space="preserve"> No escriba aquí nada, el formato calcula automáticamnete estos valores</t>
    </r>
  </si>
  <si>
    <t>No. de solicitudes respondidas en el mes</t>
  </si>
  <si>
    <r>
      <rPr>
        <b/>
        <sz val="8"/>
        <color indexed="10"/>
        <rFont val="Arial"/>
        <family val="2"/>
      </rPr>
      <t xml:space="preserve">&lt;== </t>
    </r>
    <r>
      <rPr>
        <sz val="8"/>
        <color indexed="23"/>
        <rFont val="Arial"/>
        <family val="2"/>
      </rPr>
      <t>No escriba aquí nada, el formato calcula automáticamnete estos valores</t>
    </r>
  </si>
  <si>
    <t>Año que reporta</t>
  </si>
  <si>
    <t>Notas:</t>
  </si>
  <si>
    <r>
      <t xml:space="preserve">Solamente se capturan datos en celdas en </t>
    </r>
    <r>
      <rPr>
        <b/>
        <u/>
        <sz val="10"/>
        <color indexed="10"/>
        <rFont val="Arial"/>
        <family val="2"/>
      </rPr>
      <t>amarillo.</t>
    </r>
  </si>
  <si>
    <t>Los folios pueden ser recibidos en un mes y contestados en otro. Para su correcta contabilización, si un folio es recibido en un mes y contestado en el siguiente, deberá incluirse en ambos reportes. El resumen tomará en cuenta esto para no cotabilizarlo doble.</t>
  </si>
  <si>
    <t>Reporte enviado a la CEGAIP, Art 34FXV , Art 54FVIII y XII</t>
  </si>
  <si>
    <t>Fecha de Recepción</t>
  </si>
  <si>
    <t>Información Solicitada</t>
  </si>
  <si>
    <t>Fecha de Respuesta</t>
  </si>
  <si>
    <t>Costo de Reproducción</t>
  </si>
  <si>
    <t>Costo de envio</t>
  </si>
  <si>
    <t>Mes de Recepción</t>
  </si>
  <si>
    <t>Mes de Respuesta</t>
  </si>
  <si>
    <t>NOTA:</t>
  </si>
  <si>
    <t>Llene tantos reglones como sea necesario, acorde al número de solicitudes recibidas</t>
  </si>
  <si>
    <t>Catálogo de Tipos de Trámites</t>
  </si>
  <si>
    <t>Catálogo de Tipos de Respuesta</t>
  </si>
  <si>
    <t>Catálogo de Medios de Envío de la Respuesta</t>
  </si>
  <si>
    <t>Medio</t>
  </si>
  <si>
    <t>PNT</t>
  </si>
  <si>
    <t>Correo electrónico</t>
  </si>
  <si>
    <t>Número de folio.</t>
  </si>
  <si>
    <t>Telégrafo</t>
  </si>
  <si>
    <t>Personal</t>
  </si>
  <si>
    <t>Verbal</t>
  </si>
  <si>
    <t>Correo postal tradicional o por correo certificado con acuse de recibo</t>
  </si>
  <si>
    <t>Resultado</t>
  </si>
  <si>
    <t>Nombre del solicitante</t>
  </si>
  <si>
    <t>Medio de Notificación</t>
  </si>
  <si>
    <t>Otros</t>
  </si>
  <si>
    <t>Información Inexistente</t>
  </si>
  <si>
    <t>Ampliación de Plazo</t>
  </si>
  <si>
    <t>Actualizado 15/01/2020</t>
  </si>
  <si>
    <t>Se atendió y dio respuesta</t>
  </si>
  <si>
    <t>JORDAN OLIVARES GARCÍA</t>
  </si>
  <si>
    <t>“…¿Qué persona u organización representó a los campesinos, comuneros o ejidatarios demandantes de tierras o en conflictos agrarios o por precios de garantía u otros temas entre 1970 y el año 2000, estado: San Luis Potosí?…”(Sic.).</t>
  </si>
  <si>
    <t>“…¿qué beneficios economicos, sociales y de otra indole recibio el Ejido Las Palmas, ubicado en Tamuin, San Luis Potosi, derivados de
la expropiacion por causa de utilidad pública de una superficie de 1,266-12-14 hectareas segun decreto de 17 de junio de 1964?
El acceso a la información pública es gratuito, la reproducción en copias simples, certificadas o cualquier otro soporte tiene un costo
conforme a las disposiciones legales aplicables…”(Sic.).</t>
  </si>
  <si>
    <t>ADOLFO ALEJANDRO LOPEZ AGUAYO</t>
  </si>
  <si>
    <t>“…qué beneficios economicos, sociales y de otra indole recibio el Ejido Las Palmas, ubicado en Tamuin, San Luis Potosi, derivados de la
expropiacion por causa de utilidad pública de una superficie de 830-20-20 hectareas segun decreto de 23 de junio de 1966 ?...”(Sic.).</t>
  </si>
  <si>
    <t>ILIANA RUVALCABA GAONA</t>
  </si>
  <si>
    <t>“…1. La solicitud de información está relacionada con proyectos desarrollados por su institución y que estén relacionados con la gestión
del agua potable en el estado de San Luis Potosí o en colaboración con otros estados, por lo que las preguntas que hago son
2. Nombre del proyecto (o en caso de ser más de uno, los proyectos)
3. ¿Qué áreas, de su institución, estuvieron involucradas en su desarrollo?
4. Nombre de la persona responsable del proyecto
4a. Cómo fue financiado el proyecto?
5. Periodo en el que se realizó el proyecto? (años)
6. ¿Qué empresas colaboraron con su institución en el desarrollo del proyecto?
7. ¿con base en el proyecto, qué información se generó relacionada con la gestión del agua?
8. ¿Qué utilidad tuvo el generar está información?
9. ¿A qué entidad/organismo/institución se le compartió la información encontrada?
10. Actualmente, ¿Qué información generan en su institución referente a la gestión del agua?
11. ¿En los proyectos en los que ustedes participan en este mismo tema, con qué otros estados colaboran?
12. Nos podrían facilitar el organigrama de su organización?…”(Sic.).</t>
  </si>
  <si>
    <t>DAVID PERALES SEGURA</t>
  </si>
  <si>
    <t>“…Respetuosamente, se solicita a la Secretaría de Desarrollo Agropecuario y Recursos Hidráulicos de San Luis Potosí, la siguiente
información pública
-Cantidad y nombre completo de todos los apicultores registrados en el Estado de San Luis Potosí, así como el municipio en donde
tienen registrada su UPP.
-Nombre completo de las Asociaciones Apícolas Locales, Regionales y Uniones reconocidas por las autoridades en el Estado de San
Luis Potosí, así como de sus titulares y mesa directiva.
-Nombre completo y copia simple del acta de constitución de las Asociaciones Apícolas reconocidas en el Estado de San Luis Potosí.
-Enlistar el nombre de los programas públicos estatales o de concurrencia con los que ha contado y cuenta la Secretaría de Desarrollo
Agropecuario y Recursos Hidráulicos en los cuales los apicultores sean beneficiarios, del año 2010 a 2020 en San Luis Potosí.
-Reglas de operación de cada uno de los programas públicos estatales o de concurrencia con los que ha contado y cuenta la
Secretaría de Desarrollo Agropecuario y Recursos Hidráulicos en beneficio de los apicultores de 2010 a 2020 en San Luis Potosí.
-Nombre del propietario y/o titular y ubicación geográfica de los criaderos de abejas reina que se encuentren vigentes en el estado de
San Luis Potosí.
-Ubicación geográfica de los predios en donde se encuentren plantaciones citrícolas en el estado de San Luis Potosí.
-Principales municipios de San Luis Potosí en donde se desarrolla la actividad apícola y cantidad de producción de miel de abeja por
año en cada uno de ellos de los años 2010 a 2020.
-Tipos de floración melífera que existe actualmente en el Estado de San Luis Potosí, así como la estacionalidad de cada floración.
-Nombre de los propietarios y ubicación de las plantas de extracción de miel de abeja que se encuentren en el Estado de San Luis
Potosí y que hayan sido subsidiadas con recursos públicos estatales y de concurrencia, para su construcción, equipamiento,
adiestramiento, capacitación, rehabilitación y/o mejora del año 2000 a 2020.
-Copia simple de los proyectos de inversión, planes de negocios y proyectos productivos que fueron calificados, evaluados y/o
APROBADOS por la Secretaría de Desarrollo Agropecuario y Recursos Hidráulicos para asignar subsidios en favor de la construcción,
equipamiento, adiestramiento, capacitación, rehabilitación y/o mejora de plantas de extracción de miel de abeja en el Estado de San
Luis Potosí del año 2010 a 2020.
-Copia simple de los proyectos de inversión, planes de negocios y proyectos productivos que fueron calificados, evaluados y
RECHAZADOS por la Secretaría de Desarrollo Agropecuario y Recursos Hidráulicos para asignar subsidios en favor de la
construcción, equipamiento, adiestramiento, capacitación, rehabilitación y/o mejora de plantas de extracción de miel de abeja en el
Estado de San Luis Potosí del año 2010 a 2020.
-Organigrama, directorio, facultades y atribuciones de los servidores públicos que forman parte actualmente de la Secretaría de
Desarrollo Agropecuario y Recursos Hidráulicos de San Luis Potosí.
-Listado de las principales problemáticas actuales que enfrenta el sector apícola primario en el Estado de San Luis Potosí.
-Listado de las escuelas de educación media superior y superior que cuenten con la carrera técnica y/o carrera profesional de
apicultura en sus planteles, así como sus respectivos planes de estudio.
-Nombre, descripción y contenido del programa y/o programas públicos existentes en el estado de San Luis Potosí que protejan a las
abejas y al entorno donde estas viven.
Sin más por el momento, agradezco las atenciones que sirvan brindar.
Felices fiestas.…”(Sic.).</t>
  </si>
  <si>
    <t>FREDY OMAR MORALES</t>
  </si>
  <si>
    <t>“…Secretaría de Desarrollo Agropecuario y Recursos Hidráulicos
Unidad de Transparencia
San Luis Potosí
A quien corresponda
Con el objetivo de obtener insumos para la realización de un estudio sobre bases de datos y fuentes públicas, por medio de la
presente, solicito de la manera más atenta, conocer y que se me haga llegar la siguiente información
1.Si el actual registro a su cargo, referente al listado de uniones ganaderas locales generales o especializadas, constituye o no una
fuente de acceso público en términos de lo previsto en los artículos 3, fracción XVII y 5 de la Ley General de Protección de Datos
Personales.
2.El fundamento legal, en términos de la normativa aplicable, que soporte el supuesto de la pregunta anterior.
3.El inventario de datos personales que obra dentro del registro referente al listado de uniones ganaderas locales generales o
especializadas, o en su efecto señalar lo siguiente
I.El catálogo de medios físicos y electrónicos a través de los cuales se obtienen los datos personales.
II.Las finalidades de cada tratamiento de datos personales.
III.El catálogo de los tipos de datos personales que se traten, indicando si son sensibles o no;
IV.El catálogo de formatos de almacenamiento, así como la descripción general de la ubicación física y/o electrónica de los datos
personales;
V.La lista de servidores públicos que tienen acceso a los sistemas de tratamiento;
VI.En su caso, el nombre completo o denominación o razón social del encargado y el instrumento jurídico que formaliza la prestación
de los servicios que brinda al responsable,
VII.En su caso, los destinatarios o terceros receptores de las transferencias que efectúen, así como las finalidades que justifican éstas, y
VIII.Ciclo de vida de los datos personales conforme a lo siguiente
a.La obtención de los datos personales;
b.El almacenamiento de los datos personales;
c.El uso de los datos personales conforme a su acceso, manejo, aprovechamiento, monitoreo y procesamiento, incluyendo los
sistemas físicos y/o electrónicos utilizados para tal fin;
d.La divulgación de los datos personales considerando las remisiones y transferencias que, en su caso, se efectúen;
e.El bloqueo de los datos personales, en su caso, y
f.La cancelación, supresión o destrucción de los datos personales;
4.En caso de que el registro referente al listado de uniones ganaderas locales generales o especializadas, constituya una fuente de
acceso público, informar si es total o parcial.
5.Última fecha de actualización del registro referente al listado de uniones ganaderas locales generales o especializadas.
6.Proporcionar, en formato abierto (Excel), la(s) base(s) de datos que conforma el registro referente al listado de uniones ganaderas
locales generales o especializadas.
Cabe señalar que el medio por el cual se requiere ser atendida la presente solicitud y, en su caso, recibir información o notificaciones,
será a través del correo electrónico estudiosnormativos2020gmail.com, asimismo, se solicita que la entrega de la información sea a
través del Sistema de Solicitudes de Acceso a la Información.
Finalmente, en caso de que la respuesta a la presente solicitud contravenga en algún sentido a la normatividad vigente en la materia,
es posible que se actualicen los supuestos normativos que permiten emplear los recursos legales establecidos en la misma ley.
Sin otro particular quedo en espera de su respuesta...”(Sic.).</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</si>
</sst>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0"/>
      <name val="Arial"/>
    </font>
    <font>
      <b/>
      <sz val="14"/>
      <name val="Arial"/>
      <family val="2"/>
    </font>
    <font>
      <b/>
      <sz val="10"/>
      <name val="Arial"/>
      <family val="2"/>
    </font>
    <font>
      <sz val="8"/>
      <name val="Arial"/>
    </font>
    <font>
      <sz val="10"/>
      <name val="Arial"/>
    </font>
    <font>
      <b/>
      <sz val="10"/>
      <color indexed="9"/>
      <name val="Arial"/>
      <family val="2"/>
    </font>
    <font>
      <sz val="10"/>
      <name val="Arial"/>
      <family val="2"/>
    </font>
    <font>
      <sz val="12"/>
      <name val="Arial"/>
      <family val="2"/>
    </font>
    <font>
      <b/>
      <u/>
      <sz val="10"/>
      <name val="Arial"/>
      <family val="2"/>
    </font>
    <font>
      <b/>
      <u/>
      <sz val="10"/>
      <color indexed="10"/>
      <name val="Arial"/>
      <family val="2"/>
    </font>
    <font>
      <sz val="14"/>
      <name val="Arial"/>
      <family val="2"/>
    </font>
    <font>
      <sz val="16"/>
      <name val="Arial"/>
      <family val="2"/>
    </font>
    <font>
      <sz val="20"/>
      <name val="Arial"/>
      <family val="2"/>
    </font>
    <font>
      <b/>
      <u/>
      <sz val="20"/>
      <color indexed="10"/>
      <name val="Arial"/>
      <family val="2"/>
    </font>
    <font>
      <sz val="8"/>
      <color indexed="23"/>
      <name val="Arial"/>
      <family val="2"/>
    </font>
    <font>
      <b/>
      <sz val="8"/>
      <color indexed="10"/>
      <name val="Arial"/>
      <family val="2"/>
    </font>
    <font>
      <b/>
      <sz val="12"/>
      <name val="Arial"/>
      <family val="2"/>
    </font>
    <font>
      <sz val="9"/>
      <color indexed="81"/>
      <name val="Tahoma"/>
      <charset val="1"/>
    </font>
    <font>
      <sz val="12"/>
      <name val="Arial"/>
    </font>
  </fonts>
  <fills count="8">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42"/>
        <bgColor indexed="64"/>
      </patternFill>
    </fill>
    <fill>
      <patternFill patternType="solid">
        <fgColor indexed="49"/>
        <bgColor indexed="64"/>
      </patternFill>
    </fill>
    <fill>
      <patternFill patternType="solid">
        <fgColor indexed="26"/>
        <bgColor indexed="64"/>
      </patternFill>
    </fill>
    <fill>
      <patternFill patternType="solid">
        <fgColor rgb="FFFFFFCC"/>
      </patternFill>
    </fill>
  </fills>
  <borders count="1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22"/>
      </left>
      <right/>
      <top/>
      <bottom/>
      <diagonal/>
    </border>
    <border>
      <left style="thin">
        <color indexed="64"/>
      </left>
      <right/>
      <top/>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diagonal/>
    </border>
  </borders>
  <cellStyleXfs count="2">
    <xf numFmtId="0" fontId="0" fillId="0" borderId="0"/>
    <xf numFmtId="0" fontId="4" fillId="7" borderId="12" applyNumberFormat="0" applyFont="0" applyAlignment="0" applyProtection="0"/>
  </cellStyleXfs>
  <cellXfs count="53">
    <xf numFmtId="0" fontId="0" fillId="0" borderId="0" xfId="0"/>
    <xf numFmtId="0" fontId="2" fillId="0" borderId="0" xfId="0" applyFont="1"/>
    <xf numFmtId="0" fontId="0" fillId="0" borderId="0" xfId="0" applyAlignment="1">
      <alignment vertical="top"/>
    </xf>
    <xf numFmtId="0" fontId="5" fillId="2" borderId="0" xfId="0" applyFont="1" applyFill="1" applyAlignment="1">
      <alignment horizontal="center" vertical="center"/>
    </xf>
    <xf numFmtId="0" fontId="6" fillId="0" borderId="0" xfId="0" applyFont="1" applyAlignment="1">
      <alignment horizontal="center"/>
    </xf>
    <xf numFmtId="0" fontId="0" fillId="0" borderId="2" xfId="0" applyBorder="1" applyAlignment="1">
      <alignment horizontal="center"/>
    </xf>
    <xf numFmtId="0" fontId="0" fillId="0" borderId="2" xfId="0" applyBorder="1" applyAlignment="1">
      <alignment horizontal="center" vertical="center"/>
    </xf>
    <xf numFmtId="0" fontId="0" fillId="0" borderId="0" xfId="0" applyAlignment="1">
      <alignment horizontal="center"/>
    </xf>
    <xf numFmtId="0" fontId="0" fillId="0" borderId="3" xfId="0" applyBorder="1" applyAlignment="1">
      <alignment horizontal="center" vertical="center"/>
    </xf>
    <xf numFmtId="0" fontId="2" fillId="3" borderId="3"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6" fillId="0" borderId="0" xfId="0" applyFont="1"/>
    <xf numFmtId="0" fontId="0" fillId="0" borderId="0" xfId="0" applyAlignment="1">
      <alignment horizontal="center" vertical="top"/>
    </xf>
    <xf numFmtId="0" fontId="12" fillId="5" borderId="0" xfId="0" applyFont="1" applyFill="1" applyAlignment="1">
      <alignment horizontal="center" vertical="top"/>
    </xf>
    <xf numFmtId="0" fontId="12" fillId="0" borderId="3" xfId="0" applyFont="1" applyBorder="1" applyAlignment="1">
      <alignment horizontal="center" vertical="top"/>
    </xf>
    <xf numFmtId="0" fontId="0" fillId="0" borderId="0" xfId="0" applyBorder="1" applyAlignment="1">
      <alignment horizontal="center" vertical="center"/>
    </xf>
    <xf numFmtId="0" fontId="2" fillId="0" borderId="0" xfId="0" applyFont="1" applyFill="1" applyBorder="1" applyAlignment="1">
      <alignment horizontal="center" vertical="center" wrapText="1"/>
    </xf>
    <xf numFmtId="0" fontId="7" fillId="3" borderId="4" xfId="0" applyFont="1" applyFill="1" applyBorder="1" applyAlignment="1">
      <alignment horizontal="center" vertical="top" wrapText="1"/>
    </xf>
    <xf numFmtId="0" fontId="0" fillId="0" borderId="5" xfId="0" applyBorder="1" applyAlignment="1">
      <alignment horizontal="center"/>
    </xf>
    <xf numFmtId="0" fontId="0" fillId="0" borderId="5" xfId="0" applyBorder="1" applyAlignment="1">
      <alignment horizontal="center" vertical="center"/>
    </xf>
    <xf numFmtId="0" fontId="2" fillId="0" borderId="0" xfId="0" applyFont="1" applyAlignment="1">
      <alignment horizontal="left"/>
    </xf>
    <xf numFmtId="0" fontId="10" fillId="6" borderId="1" xfId="1" applyFont="1" applyFill="1" applyBorder="1" applyAlignment="1">
      <alignment horizontal="center" vertical="center"/>
    </xf>
    <xf numFmtId="0" fontId="11" fillId="0" borderId="0" xfId="0" applyFont="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top"/>
    </xf>
    <xf numFmtId="0" fontId="8" fillId="0" borderId="6" xfId="0" applyFont="1" applyBorder="1" applyAlignment="1">
      <alignment horizontal="center" vertical="top"/>
    </xf>
    <xf numFmtId="0" fontId="0" fillId="0" borderId="7" xfId="0" applyBorder="1" applyAlignment="1">
      <alignment horizontal="center" vertical="top"/>
    </xf>
    <xf numFmtId="0" fontId="0" fillId="0" borderId="8" xfId="0" applyBorder="1" applyAlignment="1">
      <alignment horizontal="center" vertical="top"/>
    </xf>
    <xf numFmtId="0" fontId="7" fillId="6" borderId="0" xfId="0" applyFont="1" applyFill="1" applyAlignment="1">
      <alignment horizontal="center"/>
    </xf>
    <xf numFmtId="14" fontId="7" fillId="6" borderId="0" xfId="0" applyNumberFormat="1" applyFont="1" applyFill="1" applyAlignment="1">
      <alignment horizontal="center"/>
    </xf>
    <xf numFmtId="0" fontId="7" fillId="6" borderId="0" xfId="0" applyFont="1" applyFill="1"/>
    <xf numFmtId="0" fontId="7" fillId="6" borderId="0" xfId="0" quotePrefix="1" applyFont="1" applyFill="1"/>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Font="1"/>
    <xf numFmtId="0" fontId="6" fillId="0" borderId="4" xfId="0" applyFont="1" applyBorder="1" applyAlignment="1">
      <alignment vertical="top" wrapText="1"/>
    </xf>
    <xf numFmtId="0" fontId="0" fillId="0" borderId="0" xfId="0" applyBorder="1"/>
    <xf numFmtId="0" fontId="6" fillId="0" borderId="13" xfId="0" applyFont="1" applyBorder="1" applyAlignment="1">
      <alignment horizontal="left" vertical="top" wrapText="1"/>
    </xf>
    <xf numFmtId="0" fontId="0" fillId="0" borderId="0" xfId="0" applyBorder="1" applyAlignment="1">
      <alignment horizontal="center" vertical="top"/>
    </xf>
    <xf numFmtId="0" fontId="6" fillId="0" borderId="0" xfId="0" applyFont="1" applyBorder="1"/>
    <xf numFmtId="0" fontId="18" fillId="6" borderId="0" xfId="0" applyFont="1" applyFill="1" applyAlignment="1">
      <alignment horizontal="left" vertical="top"/>
    </xf>
    <xf numFmtId="14" fontId="7" fillId="6" borderId="0" xfId="0" applyNumberFormat="1" applyFont="1" applyFill="1" applyAlignment="1">
      <alignment horizontal="center" vertical="top"/>
    </xf>
    <xf numFmtId="0" fontId="16" fillId="0" borderId="0" xfId="0" applyFont="1" applyAlignment="1">
      <alignment horizontal="center" vertical="top"/>
    </xf>
    <xf numFmtId="0" fontId="12" fillId="0" borderId="3" xfId="0" applyFont="1" applyBorder="1" applyAlignment="1">
      <alignment horizontal="left" vertical="top" wrapText="1"/>
    </xf>
    <xf numFmtId="0" fontId="12" fillId="5" borderId="9" xfId="0" applyFont="1" applyFill="1" applyBorder="1" applyAlignment="1">
      <alignment horizontal="center"/>
    </xf>
    <xf numFmtId="0" fontId="0" fillId="0" borderId="0" xfId="0" applyAlignment="1">
      <alignment horizontal="center" vertical="center" wrapText="1"/>
    </xf>
    <xf numFmtId="0" fontId="1" fillId="0" borderId="0" xfId="0" applyFont="1" applyAlignment="1">
      <alignment horizontal="center" wrapText="1"/>
    </xf>
    <xf numFmtId="0" fontId="14" fillId="0" borderId="10" xfId="0" applyFont="1" applyBorder="1" applyAlignment="1">
      <alignment horizontal="center" vertical="center" wrapText="1"/>
    </xf>
    <xf numFmtId="0" fontId="14" fillId="0" borderId="0" xfId="0" applyFont="1" applyAlignment="1">
      <alignment horizontal="center" vertical="center" wrapText="1"/>
    </xf>
    <xf numFmtId="0" fontId="14" fillId="0" borderId="11" xfId="0" applyFont="1" applyBorder="1" applyAlignment="1">
      <alignment horizontal="left" vertical="center" wrapText="1"/>
    </xf>
    <xf numFmtId="0" fontId="14" fillId="0" borderId="0" xfId="0" applyFont="1" applyBorder="1" applyAlignment="1">
      <alignment horizontal="left" vertical="center" wrapText="1"/>
    </xf>
    <xf numFmtId="0" fontId="0" fillId="0" borderId="0" xfId="0" applyAlignment="1">
      <alignment horizontal="center"/>
    </xf>
  </cellXfs>
  <cellStyles count="2">
    <cellStyle name="Normal" xfId="0" builtinId="0"/>
    <cellStyle name="Notas" xfId="1" builtinId="10"/>
  </cellStyles>
  <dxfs count="20">
    <dxf>
      <numFmt numFmtId="0" formatCode="Genera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dxf>
    <dxf>
      <numFmt numFmtId="0" formatCode="Genera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strike val="0"/>
        <outline val="0"/>
        <shadow val="0"/>
        <u val="none"/>
        <vertAlign val="baseline"/>
        <sz val="12"/>
        <color auto="1"/>
        <name val="Arial"/>
        <scheme val="none"/>
      </font>
      <fill>
        <patternFill patternType="solid">
          <fgColor indexed="64"/>
          <bgColor indexed="26"/>
        </patternFill>
      </fill>
    </dxf>
    <dxf>
      <font>
        <b val="0"/>
        <i val="0"/>
        <strike val="0"/>
        <condense val="0"/>
        <extend val="0"/>
        <outline val="0"/>
        <shadow val="0"/>
        <u val="none"/>
        <vertAlign val="baseline"/>
        <sz val="12"/>
        <color auto="1"/>
        <name val="Arial"/>
        <scheme val="none"/>
      </font>
      <fill>
        <patternFill patternType="solid">
          <fgColor indexed="64"/>
          <bgColor indexed="26"/>
        </patternFill>
      </fill>
    </dxf>
    <dxf>
      <font>
        <strike val="0"/>
        <outline val="0"/>
        <shadow val="0"/>
        <u val="none"/>
        <vertAlign val="baseline"/>
        <sz val="12"/>
        <color auto="1"/>
        <name val="Arial"/>
        <scheme val="none"/>
      </font>
      <fill>
        <patternFill patternType="solid">
          <fgColor indexed="64"/>
          <bgColor indexed="26"/>
        </patternFill>
      </fill>
    </dxf>
    <dxf>
      <font>
        <b val="0"/>
        <i val="0"/>
        <strike val="0"/>
        <condense val="0"/>
        <extend val="0"/>
        <outline val="0"/>
        <shadow val="0"/>
        <u val="none"/>
        <vertAlign val="baseline"/>
        <sz val="12"/>
        <color auto="1"/>
        <name val="Arial"/>
        <scheme val="none"/>
      </font>
      <numFmt numFmtId="19" formatCode="dd/mm/yyyy"/>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numFmt numFmtId="164" formatCode="m/d/yyyy"/>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dxf>
    <dxf>
      <font>
        <strike val="0"/>
        <outline val="0"/>
        <shadow val="0"/>
        <u val="none"/>
        <vertAlign val="baseline"/>
        <sz val="12"/>
        <color auto="1"/>
        <name val="Arial"/>
        <scheme val="none"/>
      </font>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dxf>
    <dxf>
      <font>
        <strike val="0"/>
        <outline val="0"/>
        <shadow val="0"/>
        <u val="none"/>
        <vertAlign val="baseline"/>
        <sz val="12"/>
        <color auto="1"/>
        <name val="Arial"/>
        <scheme val="none"/>
      </font>
      <numFmt numFmtId="164" formatCode="m/d/yyyy"/>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alignment horizontal="center" vertical="bottom" textRotation="0" wrapText="0"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4</xdr:row>
      <xdr:rowOff>38100</xdr:rowOff>
    </xdr:from>
    <xdr:to>
      <xdr:col>0</xdr:col>
      <xdr:colOff>952500</xdr:colOff>
      <xdr:row>4</xdr:row>
      <xdr:rowOff>466725</xdr:rowOff>
    </xdr:to>
    <xdr:pic>
      <xdr:nvPicPr>
        <xdr:cNvPr id="1025" name="Picture 1" descr="0">
          <a:extLst>
            <a:ext uri="{FF2B5EF4-FFF2-40B4-BE49-F238E27FC236}">
              <a16:creationId xmlns:a16="http://schemas.microsoft.com/office/drawing/2014/main" xmlns="" id="{E41273D7-2D24-4409-B8A1-127E0FD09B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1400175"/>
          <a:ext cx="7524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2" name="Respuestas" displayName="Respuestas" ref="B12:C24" totalsRowShown="0">
  <tableColumns count="2">
    <tableColumn id="1" name="Respuesta" dataDxfId="19"/>
    <tableColumn id="2" name="Descripción" dataDxfId="18"/>
  </tableColumns>
  <tableStyleInfo name="TableStyleLight9" showFirstColumn="0" showLastColumn="0" showRowStripes="1" showColumnStripes="0"/>
</table>
</file>

<file path=xl/tables/table2.xml><?xml version="1.0" encoding="utf-8"?>
<table xmlns="http://schemas.openxmlformats.org/spreadsheetml/2006/main" id="3" name="Tramites" displayName="Tramites" ref="B28:C31" totalsRowShown="0">
  <tableColumns count="2">
    <tableColumn id="1" name="Trámite" dataDxfId="17"/>
    <tableColumn id="2" name="Descripción" dataDxfId="16"/>
  </tableColumns>
  <tableStyleInfo name="TableStyleLight10" showFirstColumn="0" showLastColumn="0" showRowStripes="1" showColumnStripes="0"/>
</table>
</file>

<file path=xl/tables/table3.xml><?xml version="1.0" encoding="utf-8"?>
<table xmlns="http://schemas.openxmlformats.org/spreadsheetml/2006/main" id="4" name="Medios" displayName="Medios" ref="B36:C42" totalsRowShown="0">
  <tableColumns count="2">
    <tableColumn id="1" name="Medio" dataDxfId="15"/>
    <tableColumn id="2" name="Descripción" dataDxfId="14"/>
  </tableColumns>
  <tableStyleInfo name="TableStyleLight11" showFirstColumn="0" showLastColumn="0" showRowStripes="1" showColumnStripes="0"/>
</table>
</file>

<file path=xl/tables/table4.xml><?xml version="1.0" encoding="utf-8"?>
<table xmlns="http://schemas.openxmlformats.org/spreadsheetml/2006/main" id="1" name="Folios" displayName="Folios" ref="A9:M30" totalsRowShown="0" headerRowDxfId="13">
  <tableColumns count="13">
    <tableColumn id="1" name="Número de folio." dataDxfId="12"/>
    <tableColumn id="12" name="Nombre del solicitante" dataDxfId="11"/>
    <tableColumn id="2" name="Fecha de Recepción" dataDxfId="10"/>
    <tableColumn id="3" name="Información Solicitada" dataDxfId="9"/>
    <tableColumn id="4" name="Trámite" dataDxfId="8"/>
    <tableColumn id="5" name="Respuesta" dataDxfId="7"/>
    <tableColumn id="6" name="Fecha de Respuesta" dataDxfId="6"/>
    <tableColumn id="13" name="Resultado" dataDxfId="5"/>
    <tableColumn id="8" name="Costo de Reproducción" dataDxfId="4"/>
    <tableColumn id="7" name="Medio de Notificación" dataDxfId="3"/>
    <tableColumn id="9" name="Costo de envio" dataDxfId="2"/>
    <tableColumn id="10" name="Mes de Recepción" dataDxfId="1">
      <calculatedColumnFormula>IF(Formato!$C10&lt;&gt;"",MONTH(C10),"")</calculatedColumnFormula>
    </tableColumn>
    <tableColumn id="11" name="Mes de Respuesta" dataDxfId="0">
      <calculatedColumnFormula>IF(Formato!$G10&lt;&gt;"",MONTH(G10),"")</calculatedColumnFormula>
    </tableColumn>
  </tableColumns>
  <tableStyleInfo name="TableStyleLight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topLeftCell="A22" zoomScaleNormal="100" workbookViewId="0">
      <selection activeCell="E27" sqref="E27"/>
    </sheetView>
  </sheetViews>
  <sheetFormatPr baseColWidth="10" defaultColWidth="11.42578125" defaultRowHeight="12.75" x14ac:dyDescent="0.2"/>
  <cols>
    <col min="1" max="1" width="11.42578125" style="12"/>
    <col min="2" max="2" width="12" style="12" customWidth="1"/>
    <col min="3" max="3" width="135.28515625" customWidth="1"/>
  </cols>
  <sheetData>
    <row r="1" spans="1:5" ht="25.5" x14ac:dyDescent="0.35">
      <c r="A1" s="13" t="s">
        <v>0</v>
      </c>
      <c r="B1" s="13" t="s">
        <v>1</v>
      </c>
      <c r="C1" s="45" t="s">
        <v>2</v>
      </c>
      <c r="D1" s="45"/>
      <c r="E1" s="45"/>
    </row>
    <row r="2" spans="1:5" ht="85.5" customHeight="1" x14ac:dyDescent="0.2">
      <c r="A2" s="14">
        <v>34</v>
      </c>
      <c r="B2" s="14" t="s">
        <v>3</v>
      </c>
      <c r="C2" s="44" t="s">
        <v>4</v>
      </c>
      <c r="D2" s="44"/>
      <c r="E2" s="44"/>
    </row>
    <row r="3" spans="1:5" ht="64.5" customHeight="1" x14ac:dyDescent="0.2">
      <c r="A3" s="14">
        <v>54</v>
      </c>
      <c r="B3" s="14" t="s">
        <v>5</v>
      </c>
      <c r="C3" s="44" t="s">
        <v>6</v>
      </c>
      <c r="D3" s="44"/>
      <c r="E3" s="44"/>
    </row>
    <row r="4" spans="1:5" ht="69" customHeight="1" x14ac:dyDescent="0.2">
      <c r="A4" s="14">
        <v>54</v>
      </c>
      <c r="B4" s="14" t="s">
        <v>7</v>
      </c>
      <c r="C4" s="44" t="s">
        <v>8</v>
      </c>
      <c r="D4" s="44"/>
      <c r="E4" s="44"/>
    </row>
    <row r="10" spans="1:5" ht="15.75" x14ac:dyDescent="0.2">
      <c r="B10" s="43" t="s">
        <v>46</v>
      </c>
      <c r="C10" s="43"/>
    </row>
    <row r="12" spans="1:5" x14ac:dyDescent="0.2">
      <c r="B12" s="24" t="s">
        <v>9</v>
      </c>
      <c r="C12" s="11" t="s">
        <v>10</v>
      </c>
    </row>
    <row r="13" spans="1:5" x14ac:dyDescent="0.2">
      <c r="B13" s="12">
        <v>1</v>
      </c>
      <c r="C13" s="11" t="s">
        <v>11</v>
      </c>
    </row>
    <row r="14" spans="1:5" x14ac:dyDescent="0.2">
      <c r="B14" s="12">
        <v>2</v>
      </c>
      <c r="C14" s="11" t="s">
        <v>12</v>
      </c>
    </row>
    <row r="15" spans="1:5" x14ac:dyDescent="0.2">
      <c r="B15" s="12">
        <v>3</v>
      </c>
      <c r="C15" s="11" t="s">
        <v>13</v>
      </c>
    </row>
    <row r="16" spans="1:5" x14ac:dyDescent="0.2">
      <c r="B16" s="12">
        <v>4</v>
      </c>
      <c r="C16" s="11" t="s">
        <v>14</v>
      </c>
    </row>
    <row r="17" spans="2:3" x14ac:dyDescent="0.2">
      <c r="B17" s="12">
        <v>5</v>
      </c>
      <c r="C17" s="11" t="s">
        <v>15</v>
      </c>
    </row>
    <row r="18" spans="2:3" x14ac:dyDescent="0.2">
      <c r="B18" s="12">
        <v>6</v>
      </c>
      <c r="C18" s="11" t="s">
        <v>16</v>
      </c>
    </row>
    <row r="19" spans="2:3" x14ac:dyDescent="0.2">
      <c r="B19" s="12">
        <v>7</v>
      </c>
      <c r="C19" s="11" t="s">
        <v>17</v>
      </c>
    </row>
    <row r="20" spans="2:3" x14ac:dyDescent="0.2">
      <c r="B20" s="12">
        <v>8</v>
      </c>
      <c r="C20" s="11" t="s">
        <v>18</v>
      </c>
    </row>
    <row r="21" spans="2:3" x14ac:dyDescent="0.2">
      <c r="B21" s="12">
        <v>9</v>
      </c>
      <c r="C21" s="11" t="s">
        <v>19</v>
      </c>
    </row>
    <row r="22" spans="2:3" x14ac:dyDescent="0.2">
      <c r="B22" s="12">
        <v>10</v>
      </c>
      <c r="C22" s="35" t="s">
        <v>60</v>
      </c>
    </row>
    <row r="23" spans="2:3" x14ac:dyDescent="0.2">
      <c r="B23" s="12">
        <v>11</v>
      </c>
      <c r="C23" s="11" t="s">
        <v>61</v>
      </c>
    </row>
    <row r="24" spans="2:3" x14ac:dyDescent="0.2">
      <c r="B24" s="39">
        <v>12</v>
      </c>
      <c r="C24" s="40" t="s">
        <v>59</v>
      </c>
    </row>
    <row r="26" spans="2:3" ht="15.75" x14ac:dyDescent="0.2">
      <c r="B26" s="43" t="s">
        <v>45</v>
      </c>
      <c r="C26" s="43"/>
    </row>
    <row r="28" spans="2:3" x14ac:dyDescent="0.2">
      <c r="B28" s="24" t="s">
        <v>20</v>
      </c>
      <c r="C28" s="11" t="s">
        <v>10</v>
      </c>
    </row>
    <row r="29" spans="2:3" x14ac:dyDescent="0.2">
      <c r="B29" s="12">
        <v>1</v>
      </c>
      <c r="C29" s="11" t="s">
        <v>21</v>
      </c>
    </row>
    <row r="30" spans="2:3" x14ac:dyDescent="0.2">
      <c r="B30" s="12">
        <v>2</v>
      </c>
      <c r="C30" s="11" t="s">
        <v>22</v>
      </c>
    </row>
    <row r="31" spans="2:3" x14ac:dyDescent="0.2">
      <c r="B31" s="12">
        <v>3</v>
      </c>
      <c r="C31" s="11" t="s">
        <v>23</v>
      </c>
    </row>
    <row r="34" spans="2:3" ht="15.75" x14ac:dyDescent="0.2">
      <c r="B34" s="43" t="s">
        <v>47</v>
      </c>
      <c r="C34" s="43"/>
    </row>
    <row r="36" spans="2:3" x14ac:dyDescent="0.2">
      <c r="B36" s="24" t="s">
        <v>48</v>
      </c>
      <c r="C36" s="11" t="s">
        <v>10</v>
      </c>
    </row>
    <row r="37" spans="2:3" x14ac:dyDescent="0.2">
      <c r="B37" s="12">
        <v>1</v>
      </c>
      <c r="C37" s="11" t="s">
        <v>49</v>
      </c>
    </row>
    <row r="38" spans="2:3" x14ac:dyDescent="0.2">
      <c r="B38" s="12">
        <v>2</v>
      </c>
      <c r="C38" s="11" t="s">
        <v>55</v>
      </c>
    </row>
    <row r="39" spans="2:3" x14ac:dyDescent="0.2">
      <c r="B39" s="12">
        <v>3</v>
      </c>
      <c r="C39" s="11" t="s">
        <v>50</v>
      </c>
    </row>
    <row r="40" spans="2:3" x14ac:dyDescent="0.2">
      <c r="B40" s="12">
        <v>4</v>
      </c>
      <c r="C40" s="11" t="s">
        <v>53</v>
      </c>
    </row>
    <row r="41" spans="2:3" x14ac:dyDescent="0.2">
      <c r="B41" s="12">
        <v>5</v>
      </c>
      <c r="C41" s="35" t="s">
        <v>52</v>
      </c>
    </row>
    <row r="42" spans="2:3" x14ac:dyDescent="0.2">
      <c r="B42" s="12">
        <v>6</v>
      </c>
      <c r="C42" s="35" t="s">
        <v>54</v>
      </c>
    </row>
  </sheetData>
  <mergeCells count="7">
    <mergeCell ref="B34:C34"/>
    <mergeCell ref="C2:E2"/>
    <mergeCell ref="C3:E3"/>
    <mergeCell ref="C4:E4"/>
    <mergeCell ref="C1:E1"/>
    <mergeCell ref="B26:C26"/>
    <mergeCell ref="B10:C10"/>
  </mergeCells>
  <phoneticPr fontId="3" type="noConversion"/>
  <pageMargins left="0.75" right="0.75" top="1" bottom="1" header="0" footer="0"/>
  <pageSetup orientation="portrait" r:id="rId1"/>
  <headerFooter alignWithMargins="0"/>
  <tableParts count="3">
    <tablePart r:id="rId2"/>
    <tablePart r:id="rId3"/>
    <tablePart r:id="rId4"/>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4"/>
  <sheetViews>
    <sheetView showGridLines="0" tabSelected="1" zoomScale="90" zoomScaleNormal="90" workbookViewId="0">
      <selection activeCell="C1" sqref="C1:D1"/>
    </sheetView>
  </sheetViews>
  <sheetFormatPr baseColWidth="10" defaultColWidth="9.140625" defaultRowHeight="12.75" x14ac:dyDescent="0.2"/>
  <cols>
    <col min="1" max="1" width="16.28515625" style="7" bestFit="1" customWidth="1"/>
    <col min="2" max="2" width="17.42578125" customWidth="1"/>
    <col min="3" max="3" width="14.7109375" customWidth="1"/>
    <col min="4" max="4" width="26.140625" customWidth="1"/>
    <col min="5" max="5" width="19" customWidth="1"/>
    <col min="6" max="6" width="53.7109375" customWidth="1"/>
    <col min="7" max="7" width="21.7109375" bestFit="1" customWidth="1"/>
    <col min="8" max="8" width="11.140625" bestFit="1" customWidth="1"/>
    <col min="9" max="9" width="13.5703125" bestFit="1" customWidth="1"/>
    <col min="10" max="10" width="11.7109375" bestFit="1" customWidth="1"/>
    <col min="11" max="11" width="14.42578125" customWidth="1"/>
    <col min="12" max="12" width="13.42578125" hidden="1" customWidth="1"/>
    <col min="13" max="13" width="8.7109375" hidden="1" customWidth="1"/>
    <col min="14" max="14" width="44.5703125" customWidth="1"/>
    <col min="15" max="253" width="11.42578125" customWidth="1"/>
  </cols>
  <sheetData>
    <row r="1" spans="1:16" ht="27.75" customHeight="1" x14ac:dyDescent="0.2">
      <c r="A1" s="3" t="s">
        <v>24</v>
      </c>
      <c r="B1" s="21">
        <v>1</v>
      </c>
      <c r="C1" s="48" t="s">
        <v>25</v>
      </c>
      <c r="D1" s="49"/>
      <c r="F1" s="3" t="s">
        <v>26</v>
      </c>
      <c r="G1" s="9" t="s">
        <v>27</v>
      </c>
      <c r="H1" s="8">
        <f>COUNTIF(Formato!$L$10:$L$30,B1)</f>
        <v>6</v>
      </c>
      <c r="I1" s="50" t="s">
        <v>28</v>
      </c>
      <c r="J1" s="51"/>
      <c r="K1" s="51"/>
      <c r="L1" s="51"/>
    </row>
    <row r="2" spans="1:16" ht="29.25" customHeight="1" thickBot="1" x14ac:dyDescent="0.25">
      <c r="B2" s="22" t="str">
        <f>IF(B1&gt;0, CHOOSE(B1,"Enero", "Febrero", "Marzo", "Abril", "Mayo", "Junio", "Julio", "Agosto","Septiembre","Octubre","Noviembre","Diciembre"),"Escriba arriba número de mes a reportar")</f>
        <v>Enero</v>
      </c>
      <c r="F2" s="4"/>
      <c r="G2" s="10" t="s">
        <v>29</v>
      </c>
      <c r="H2" s="8">
        <f>COUNTIF(Formato!$M$10:$M$30,B1)</f>
        <v>6</v>
      </c>
      <c r="I2" s="50" t="s">
        <v>30</v>
      </c>
      <c r="J2" s="51"/>
      <c r="K2" s="51"/>
      <c r="L2" s="51"/>
    </row>
    <row r="3" spans="1:16" ht="18.75" thickBot="1" x14ac:dyDescent="0.25">
      <c r="A3" s="3" t="s">
        <v>31</v>
      </c>
      <c r="B3" s="21">
        <v>2021</v>
      </c>
      <c r="D3" s="4"/>
      <c r="E3" s="16"/>
      <c r="F3" s="15"/>
      <c r="M3" s="25" t="s">
        <v>32</v>
      </c>
      <c r="N3" s="37"/>
    </row>
    <row r="4" spans="1:16" ht="32.25" customHeight="1" x14ac:dyDescent="0.2">
      <c r="M4" s="26">
        <v>1</v>
      </c>
      <c r="N4" s="38" t="s">
        <v>33</v>
      </c>
    </row>
    <row r="5" spans="1:16" ht="77.25" thickBot="1" x14ac:dyDescent="0.25">
      <c r="F5" s="11"/>
      <c r="M5" s="27">
        <v>2</v>
      </c>
      <c r="N5" s="36" t="s">
        <v>34</v>
      </c>
    </row>
    <row r="6" spans="1:16" ht="18" customHeight="1" x14ac:dyDescent="0.25">
      <c r="A6" s="47" t="s">
        <v>35</v>
      </c>
      <c r="B6" s="47"/>
      <c r="C6" s="47"/>
      <c r="D6" s="47"/>
      <c r="E6" s="47"/>
      <c r="F6" s="47"/>
      <c r="G6" s="47"/>
      <c r="H6" s="47"/>
      <c r="I6" s="47"/>
    </row>
    <row r="7" spans="1:16" x14ac:dyDescent="0.2">
      <c r="D7" s="52" t="s">
        <v>62</v>
      </c>
      <c r="E7" s="52"/>
      <c r="F7" s="52"/>
    </row>
    <row r="9" spans="1:16" s="2" customFormat="1" ht="44.25" customHeight="1" thickBot="1" x14ac:dyDescent="0.25">
      <c r="A9" s="23" t="s">
        <v>51</v>
      </c>
      <c r="B9" s="23" t="s">
        <v>57</v>
      </c>
      <c r="C9" s="32" t="s">
        <v>36</v>
      </c>
      <c r="D9" s="23" t="s">
        <v>37</v>
      </c>
      <c r="E9" s="32" t="s">
        <v>20</v>
      </c>
      <c r="F9" s="32" t="s">
        <v>9</v>
      </c>
      <c r="G9" s="32" t="s">
        <v>38</v>
      </c>
      <c r="H9" s="34" t="s">
        <v>56</v>
      </c>
      <c r="I9" s="32" t="s">
        <v>39</v>
      </c>
      <c r="J9" s="33" t="s">
        <v>58</v>
      </c>
      <c r="K9" s="32" t="s">
        <v>40</v>
      </c>
      <c r="L9" s="17" t="s">
        <v>41</v>
      </c>
      <c r="M9" s="17" t="s">
        <v>42</v>
      </c>
    </row>
    <row r="10" spans="1:16" ht="15" x14ac:dyDescent="0.2">
      <c r="A10" s="28">
        <v>7621</v>
      </c>
      <c r="B10" s="41" t="s">
        <v>64</v>
      </c>
      <c r="C10" s="42">
        <v>44202</v>
      </c>
      <c r="D10" s="30" t="s">
        <v>65</v>
      </c>
      <c r="E10" s="28" t="s">
        <v>23</v>
      </c>
      <c r="F10" s="31" t="s">
        <v>17</v>
      </c>
      <c r="G10" s="42">
        <v>44207</v>
      </c>
      <c r="H10" s="42" t="s">
        <v>63</v>
      </c>
      <c r="I10" s="30">
        <v>0</v>
      </c>
      <c r="J10" s="30" t="s">
        <v>49</v>
      </c>
      <c r="K10" s="30">
        <v>0</v>
      </c>
      <c r="L10" s="5">
        <f>IF(Formato!$C10&lt;&gt;"",MONTH(C10),"")</f>
        <v>1</v>
      </c>
      <c r="M10" s="6">
        <f>IF(Formato!$G10&lt;&gt;"",MONTH(G10),"")</f>
        <v>1</v>
      </c>
      <c r="P10" s="11"/>
    </row>
    <row r="11" spans="1:16" ht="15" x14ac:dyDescent="0.2">
      <c r="A11" s="28">
        <v>12621</v>
      </c>
      <c r="B11" s="41" t="s">
        <v>67</v>
      </c>
      <c r="C11" s="42">
        <v>44204</v>
      </c>
      <c r="D11" s="30" t="s">
        <v>66</v>
      </c>
      <c r="E11" s="28" t="s">
        <v>23</v>
      </c>
      <c r="F11" s="30" t="s">
        <v>17</v>
      </c>
      <c r="G11" s="42">
        <v>44207</v>
      </c>
      <c r="H11" s="42" t="s">
        <v>63</v>
      </c>
      <c r="I11" s="30">
        <v>0</v>
      </c>
      <c r="J11" s="30" t="s">
        <v>49</v>
      </c>
      <c r="K11" s="30">
        <v>0</v>
      </c>
      <c r="L11" s="5">
        <f>IF(Formato!$C11&lt;&gt;"",MONTH(C11),"")</f>
        <v>1</v>
      </c>
      <c r="M11" s="6">
        <f>IF(Formato!$G11&lt;&gt;"",MONTH(G11),"")</f>
        <v>1</v>
      </c>
      <c r="P11" s="11"/>
    </row>
    <row r="12" spans="1:16" ht="15" x14ac:dyDescent="0.2">
      <c r="A12" s="28">
        <v>13121</v>
      </c>
      <c r="B12" s="41" t="s">
        <v>67</v>
      </c>
      <c r="C12" s="42">
        <v>44204</v>
      </c>
      <c r="D12" s="30" t="s">
        <v>68</v>
      </c>
      <c r="E12" s="28" t="s">
        <v>23</v>
      </c>
      <c r="F12" s="30" t="s">
        <v>17</v>
      </c>
      <c r="G12" s="42">
        <v>44207</v>
      </c>
      <c r="H12" s="42" t="s">
        <v>63</v>
      </c>
      <c r="I12" s="30">
        <v>0</v>
      </c>
      <c r="J12" s="30" t="s">
        <v>49</v>
      </c>
      <c r="K12" s="30">
        <v>0</v>
      </c>
      <c r="L12" s="5">
        <f>IF(Formato!$C12&lt;&gt;"",MONTH(C12),"")</f>
        <v>1</v>
      </c>
      <c r="M12" s="6">
        <f>IF(Formato!$G12&lt;&gt;"",MONTH(G12),"")</f>
        <v>1</v>
      </c>
      <c r="P12" s="11"/>
    </row>
    <row r="13" spans="1:16" ht="15" x14ac:dyDescent="0.2">
      <c r="A13" s="28">
        <v>1407020</v>
      </c>
      <c r="B13" s="41" t="s">
        <v>71</v>
      </c>
      <c r="C13" s="42">
        <v>44202</v>
      </c>
      <c r="D13" s="30" t="s">
        <v>72</v>
      </c>
      <c r="E13" s="28" t="s">
        <v>23</v>
      </c>
      <c r="F13" s="30" t="s">
        <v>17</v>
      </c>
      <c r="G13" s="42">
        <v>44211</v>
      </c>
      <c r="H13" s="42" t="s">
        <v>63</v>
      </c>
      <c r="I13" s="30">
        <v>0</v>
      </c>
      <c r="J13" s="30" t="s">
        <v>49</v>
      </c>
      <c r="K13" s="30">
        <v>0</v>
      </c>
      <c r="L13" s="5">
        <f>IF(Formato!$C13&lt;&gt;"",MONTH(C13),"")</f>
        <v>1</v>
      </c>
      <c r="M13" s="6">
        <f>IF(Formato!$G13&lt;&gt;"",MONTH(G13),"")</f>
        <v>1</v>
      </c>
    </row>
    <row r="14" spans="1:16" ht="15" x14ac:dyDescent="0.2">
      <c r="A14" s="28">
        <v>1417720</v>
      </c>
      <c r="B14" s="41" t="s">
        <v>73</v>
      </c>
      <c r="C14" s="42">
        <v>44202</v>
      </c>
      <c r="D14" s="30" t="s">
        <v>74</v>
      </c>
      <c r="E14" s="28" t="s">
        <v>23</v>
      </c>
      <c r="F14" s="30" t="s">
        <v>17</v>
      </c>
      <c r="G14" s="42">
        <v>44211</v>
      </c>
      <c r="H14" s="42" t="s">
        <v>63</v>
      </c>
      <c r="I14" s="30">
        <v>0</v>
      </c>
      <c r="J14" s="30" t="s">
        <v>49</v>
      </c>
      <c r="K14" s="30"/>
      <c r="L14" s="5">
        <f>IF(Formato!$C14&lt;&gt;"",MONTH(C14),"")</f>
        <v>1</v>
      </c>
      <c r="M14" s="6">
        <f>IF(Formato!$G14&lt;&gt;"",MONTH(G14),"")</f>
        <v>1</v>
      </c>
    </row>
    <row r="15" spans="1:16" ht="15" x14ac:dyDescent="0.2">
      <c r="A15" s="28">
        <v>57221</v>
      </c>
      <c r="B15" s="41" t="s">
        <v>69</v>
      </c>
      <c r="C15" s="42">
        <v>44221</v>
      </c>
      <c r="D15" s="30" t="s">
        <v>70</v>
      </c>
      <c r="E15" s="28" t="s">
        <v>23</v>
      </c>
      <c r="F15" s="30" t="s">
        <v>17</v>
      </c>
      <c r="G15" s="42">
        <v>44222</v>
      </c>
      <c r="H15" s="42" t="s">
        <v>63</v>
      </c>
      <c r="I15" s="30">
        <v>0</v>
      </c>
      <c r="J15" s="30" t="s">
        <v>49</v>
      </c>
      <c r="K15" s="30">
        <v>0</v>
      </c>
      <c r="L15" s="5">
        <f>IF(Formato!$C15&lt;&gt;"",MONTH(C15),"")</f>
        <v>1</v>
      </c>
      <c r="M15" s="6">
        <f>IF(Formato!$G15&lt;&gt;"",MONTH(G15),"")</f>
        <v>1</v>
      </c>
    </row>
    <row r="16" spans="1:16" ht="15" x14ac:dyDescent="0.2">
      <c r="A16" s="28"/>
      <c r="B16" s="28"/>
      <c r="C16" s="29"/>
      <c r="D16" s="30"/>
      <c r="E16" s="28"/>
      <c r="F16" s="30"/>
      <c r="G16" s="29"/>
      <c r="H16" s="29"/>
      <c r="I16" s="30"/>
      <c r="J16" s="30"/>
      <c r="K16" s="30"/>
      <c r="L16" s="5" t="str">
        <f>IF(Formato!$C16&lt;&gt;"",MONTH(C16),"")</f>
        <v/>
      </c>
      <c r="M16" s="6" t="str">
        <f>IF(Formato!$G16&lt;&gt;"",MONTH(G16),"")</f>
        <v/>
      </c>
    </row>
    <row r="17" spans="1:13" ht="15" x14ac:dyDescent="0.2">
      <c r="A17" s="28"/>
      <c r="B17" s="28"/>
      <c r="C17" s="29"/>
      <c r="D17" s="30"/>
      <c r="E17" s="28"/>
      <c r="F17" s="30"/>
      <c r="G17" s="29"/>
      <c r="H17" s="29"/>
      <c r="I17" s="30"/>
      <c r="J17" s="30"/>
      <c r="K17" s="30"/>
      <c r="L17" s="5" t="str">
        <f>IF(Formato!$C17&lt;&gt;"",MONTH(C17),"")</f>
        <v/>
      </c>
      <c r="M17" s="6" t="str">
        <f>IF(Formato!$G17&lt;&gt;"",MONTH(G17),"")</f>
        <v/>
      </c>
    </row>
    <row r="18" spans="1:13" ht="15" x14ac:dyDescent="0.2">
      <c r="A18" s="28"/>
      <c r="B18" s="28"/>
      <c r="C18" s="29"/>
      <c r="D18" s="30"/>
      <c r="E18" s="28"/>
      <c r="F18" s="30"/>
      <c r="G18" s="29"/>
      <c r="H18" s="29"/>
      <c r="I18" s="30"/>
      <c r="J18" s="30"/>
      <c r="K18" s="30"/>
      <c r="L18" s="5" t="str">
        <f>IF(Formato!$C18&lt;&gt;"",MONTH(C18),"")</f>
        <v/>
      </c>
      <c r="M18" s="6" t="str">
        <f>IF(Formato!$G18&lt;&gt;"",MONTH(G18),"")</f>
        <v/>
      </c>
    </row>
    <row r="19" spans="1:13" ht="15" x14ac:dyDescent="0.2">
      <c r="A19" s="28"/>
      <c r="B19" s="28"/>
      <c r="C19" s="29"/>
      <c r="D19" s="30"/>
      <c r="E19" s="28"/>
      <c r="F19" s="30"/>
      <c r="G19" s="29"/>
      <c r="H19" s="29"/>
      <c r="I19" s="30"/>
      <c r="J19" s="30"/>
      <c r="K19" s="30"/>
      <c r="L19" s="5" t="str">
        <f>IF(Formato!$C19&lt;&gt;"",MONTH(C19),"")</f>
        <v/>
      </c>
      <c r="M19" s="6" t="str">
        <f>IF(Formato!$G19&lt;&gt;"",MONTH(G19),"")</f>
        <v/>
      </c>
    </row>
    <row r="20" spans="1:13" ht="15" x14ac:dyDescent="0.2">
      <c r="A20" s="28"/>
      <c r="B20" s="28"/>
      <c r="C20" s="29"/>
      <c r="D20" s="30"/>
      <c r="E20" s="28"/>
      <c r="F20" s="30"/>
      <c r="G20" s="29"/>
      <c r="H20" s="29"/>
      <c r="I20" s="30"/>
      <c r="J20" s="30"/>
      <c r="K20" s="30"/>
      <c r="L20" s="5" t="str">
        <f>IF(Formato!$C20&lt;&gt;"",MONTH(C20),"")</f>
        <v/>
      </c>
      <c r="M20" s="6" t="str">
        <f>IF(Formato!$G20&lt;&gt;"",MONTH(G20),"")</f>
        <v/>
      </c>
    </row>
    <row r="21" spans="1:13" ht="15" x14ac:dyDescent="0.2">
      <c r="A21" s="28"/>
      <c r="B21" s="28"/>
      <c r="C21" s="29"/>
      <c r="D21" s="30"/>
      <c r="E21" s="28"/>
      <c r="F21" s="30"/>
      <c r="G21" s="29"/>
      <c r="H21" s="29"/>
      <c r="I21" s="30"/>
      <c r="J21" s="30"/>
      <c r="K21" s="30"/>
      <c r="L21" s="5" t="str">
        <f>IF(Formato!$C21&lt;&gt;"",MONTH(C21),"")</f>
        <v/>
      </c>
      <c r="M21" s="6" t="str">
        <f>IF(Formato!$G21&lt;&gt;"",MONTH(G21),"")</f>
        <v/>
      </c>
    </row>
    <row r="22" spans="1:13" ht="15" x14ac:dyDescent="0.2">
      <c r="A22" s="28"/>
      <c r="B22" s="28"/>
      <c r="C22" s="29"/>
      <c r="D22" s="30"/>
      <c r="E22" s="28"/>
      <c r="F22" s="30"/>
      <c r="G22" s="29"/>
      <c r="H22" s="29"/>
      <c r="I22" s="30"/>
      <c r="J22" s="30"/>
      <c r="K22" s="30"/>
      <c r="L22" s="5" t="str">
        <f>IF(Formato!$C22&lt;&gt;"",MONTH(C22),"")</f>
        <v/>
      </c>
      <c r="M22" s="6" t="str">
        <f>IF(Formato!$G22&lt;&gt;"",MONTH(G22),"")</f>
        <v/>
      </c>
    </row>
    <row r="23" spans="1:13" ht="15" x14ac:dyDescent="0.2">
      <c r="A23" s="28"/>
      <c r="B23" s="28"/>
      <c r="C23" s="29"/>
      <c r="D23" s="30"/>
      <c r="E23" s="28"/>
      <c r="F23" s="30"/>
      <c r="G23" s="29"/>
      <c r="H23" s="29"/>
      <c r="I23" s="30"/>
      <c r="J23" s="30"/>
      <c r="K23" s="30"/>
      <c r="L23" s="5" t="str">
        <f>IF(Formato!$C23&lt;&gt;"",MONTH(C23),"")</f>
        <v/>
      </c>
      <c r="M23" s="6" t="str">
        <f>IF(Formato!$G23&lt;&gt;"",MONTH(G23),"")</f>
        <v/>
      </c>
    </row>
    <row r="24" spans="1:13" ht="15" x14ac:dyDescent="0.2">
      <c r="A24" s="28"/>
      <c r="B24" s="28"/>
      <c r="C24" s="29"/>
      <c r="D24" s="30"/>
      <c r="E24" s="28"/>
      <c r="F24" s="30"/>
      <c r="G24" s="29"/>
      <c r="H24" s="29"/>
      <c r="I24" s="30"/>
      <c r="J24" s="30"/>
      <c r="K24" s="30"/>
      <c r="L24" s="5" t="str">
        <f>IF(Formato!$C24&lt;&gt;"",MONTH(C24),"")</f>
        <v/>
      </c>
      <c r="M24" s="6" t="str">
        <f>IF(Formato!$G24&lt;&gt;"",MONTH(G24),"")</f>
        <v/>
      </c>
    </row>
    <row r="25" spans="1:13" ht="15" x14ac:dyDescent="0.2">
      <c r="A25" s="28"/>
      <c r="B25" s="28"/>
      <c r="C25" s="29"/>
      <c r="D25" s="30"/>
      <c r="E25" s="28"/>
      <c r="F25" s="30"/>
      <c r="G25" s="29"/>
      <c r="H25" s="29"/>
      <c r="I25" s="30"/>
      <c r="J25" s="30"/>
      <c r="K25" s="30"/>
      <c r="L25" s="5" t="str">
        <f>IF(Formato!$C25&lt;&gt;"",MONTH(C25),"")</f>
        <v/>
      </c>
      <c r="M25" s="6" t="str">
        <f>IF(Formato!$G25&lt;&gt;"",MONTH(G25),"")</f>
        <v/>
      </c>
    </row>
    <row r="26" spans="1:13" ht="15" x14ac:dyDescent="0.2">
      <c r="A26" s="28"/>
      <c r="B26" s="28"/>
      <c r="C26" s="29"/>
      <c r="D26" s="30"/>
      <c r="E26" s="28"/>
      <c r="F26" s="30"/>
      <c r="G26" s="29"/>
      <c r="H26" s="29"/>
      <c r="I26" s="30"/>
      <c r="J26" s="30"/>
      <c r="K26" s="30"/>
      <c r="L26" s="5" t="str">
        <f>IF(Formato!$C26&lt;&gt;"",MONTH(C26),"")</f>
        <v/>
      </c>
      <c r="M26" s="6" t="str">
        <f>IF(Formato!$G26&lt;&gt;"",MONTH(G26),"")</f>
        <v/>
      </c>
    </row>
    <row r="27" spans="1:13" ht="15" x14ac:dyDescent="0.2">
      <c r="A27" s="28"/>
      <c r="B27" s="28"/>
      <c r="C27" s="29"/>
      <c r="D27" s="30"/>
      <c r="E27" s="28"/>
      <c r="F27" s="30"/>
      <c r="G27" s="29"/>
      <c r="H27" s="29"/>
      <c r="I27" s="30"/>
      <c r="J27" s="30"/>
      <c r="K27" s="30"/>
      <c r="L27" s="5" t="str">
        <f>IF(Formato!$C27&lt;&gt;"",MONTH(C27),"")</f>
        <v/>
      </c>
      <c r="M27" s="6" t="str">
        <f>IF(Formato!$G27&lt;&gt;"",MONTH(G27),"")</f>
        <v/>
      </c>
    </row>
    <row r="28" spans="1:13" ht="15" x14ac:dyDescent="0.2">
      <c r="A28" s="28"/>
      <c r="B28" s="28"/>
      <c r="C28" s="29"/>
      <c r="D28" s="30"/>
      <c r="E28" s="28"/>
      <c r="F28" s="30"/>
      <c r="G28" s="29"/>
      <c r="H28" s="29"/>
      <c r="I28" s="30"/>
      <c r="J28" s="30"/>
      <c r="K28" s="30"/>
      <c r="L28" s="5" t="str">
        <f>IF(Formato!$C28&lt;&gt;"",MONTH(C28),"")</f>
        <v/>
      </c>
      <c r="M28" s="6" t="str">
        <f>IF(Formato!$G28&lt;&gt;"",MONTH(G28),"")</f>
        <v/>
      </c>
    </row>
    <row r="29" spans="1:13" ht="15" x14ac:dyDescent="0.2">
      <c r="A29" s="28"/>
      <c r="B29" s="28"/>
      <c r="C29" s="29"/>
      <c r="D29" s="30"/>
      <c r="E29" s="28"/>
      <c r="F29" s="30"/>
      <c r="G29" s="29"/>
      <c r="H29" s="29"/>
      <c r="I29" s="30"/>
      <c r="J29" s="30"/>
      <c r="K29" s="30"/>
      <c r="L29" s="5" t="str">
        <f>IF(Formato!$C29&lt;&gt;"",MONTH(C29),"")</f>
        <v/>
      </c>
      <c r="M29" s="6" t="str">
        <f>IF(Formato!$G29&lt;&gt;"",MONTH(G29),"")</f>
        <v/>
      </c>
    </row>
    <row r="30" spans="1:13" ht="15" x14ac:dyDescent="0.2">
      <c r="A30" s="28"/>
      <c r="B30" s="28"/>
      <c r="C30" s="29"/>
      <c r="D30" s="30"/>
      <c r="E30" s="28"/>
      <c r="F30" s="30"/>
      <c r="G30" s="29"/>
      <c r="H30" s="29"/>
      <c r="I30" s="30"/>
      <c r="J30" s="30"/>
      <c r="K30" s="30"/>
      <c r="L30" s="18" t="str">
        <f>IF(Formato!$C30&lt;&gt;"",MONTH(C30),"")</f>
        <v/>
      </c>
      <c r="M30" s="19" t="str">
        <f>IF(Formato!$G30&lt;&gt;"",MONTH(G30),"")</f>
        <v/>
      </c>
    </row>
    <row r="32" spans="1:13" x14ac:dyDescent="0.2">
      <c r="B32" s="1"/>
      <c r="C32" s="1"/>
      <c r="D32" s="1"/>
      <c r="E32" s="1"/>
    </row>
    <row r="33" spans="13:14" x14ac:dyDescent="0.2">
      <c r="M33" s="20" t="s">
        <v>43</v>
      </c>
    </row>
    <row r="34" spans="13:14" ht="39.75" customHeight="1" x14ac:dyDescent="0.2">
      <c r="M34" s="46" t="s">
        <v>44</v>
      </c>
      <c r="N34" s="46"/>
    </row>
  </sheetData>
  <sheetProtection selectLockedCells="1"/>
  <mergeCells count="6">
    <mergeCell ref="M34:N34"/>
    <mergeCell ref="A6:I6"/>
    <mergeCell ref="C1:D1"/>
    <mergeCell ref="I1:L1"/>
    <mergeCell ref="I2:L2"/>
    <mergeCell ref="D7:F7"/>
  </mergeCells>
  <phoneticPr fontId="3" type="noConversion"/>
  <dataValidations count="5">
    <dataValidation type="whole" allowBlank="1" showInputMessage="1" showErrorMessage="1" errorTitle="Error de número de mes" error="Solo el número del mes a reportar, valores entre 1 y 12_x000a_" promptTitle="Número del mes a reportar" prompt="Valores entre 1 y 12" sqref="B1">
      <formula1>1</formula1>
      <formula2>12</formula2>
    </dataValidation>
    <dataValidation type="list" allowBlank="1" showInputMessage="1" showErrorMessage="1" errorTitle="Error" error="Seleccione alguna de las modalidades_x000a_" promptTitle="Respuesta Otograda" prompt="Seleccione la modalidad bajo la cual se otorgó la respuesta_x000a_" sqref="F10">
      <formula1>CRespuestas</formula1>
    </dataValidation>
    <dataValidation type="list" allowBlank="1" showInputMessage="1" showErrorMessage="1" sqref="F11:F30">
      <formula1>CRespuestas</formula1>
    </dataValidation>
    <dataValidation type="list" allowBlank="1" showInputMessage="1" showErrorMessage="1" errorTitle="Error" error="Seleccione solamente alguno de los estados presentados_x000a_" promptTitle="Trámite" prompt="Estado en el que se encuentra actualmente la petición" sqref="E10:E30">
      <formula1>CTramites</formula1>
    </dataValidation>
    <dataValidation type="list" allowBlank="1" showInputMessage="1" showErrorMessage="1" errorTitle="Error" error="Seleccione una opción de la lista" promptTitle="Medio de Entrega de Información" prompt="Seleccione el medio por el cuál se entregó la información" sqref="J10:J30">
      <formula1>CMedios</formula1>
    </dataValidation>
  </dataValidations>
  <pageMargins left="0.75" right="0.75" top="1" bottom="1" header="0" footer="0"/>
  <pageSetup orientation="portrait" r:id="rId1"/>
  <headerFooter alignWithMargins="0"/>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Fundamentación</vt:lpstr>
      <vt:lpstr>Formato</vt:lpstr>
      <vt:lpstr>CMedios</vt:lpstr>
      <vt:lpstr>CRespuestas</vt:lpstr>
      <vt:lpstr>CTramites</vt:lpstr>
    </vt:vector>
  </TitlesOfParts>
  <Company>serverweb</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server1</dc:creator>
  <cp:lastModifiedBy>Lic. Valentín</cp:lastModifiedBy>
  <cp:revision/>
  <dcterms:created xsi:type="dcterms:W3CDTF">2017-10-19T22:18:57Z</dcterms:created>
  <dcterms:modified xsi:type="dcterms:W3CDTF">2021-03-18T02:30:07Z</dcterms:modified>
</cp:coreProperties>
</file>