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2020 PNT LTAIPSLP\NOVIEMBRE\"/>
    </mc:Choice>
  </mc:AlternateContent>
  <bookViews>
    <workbookView xWindow="0" yWindow="0" windowWidth="240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<sst xmlns="http://schemas.openxmlformats.org/spreadsheetml/2006/main" count="97" uniqueCount="74">
  <si>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</si>
  <si>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</si>
  <si>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</si>
  <si>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</si>
  <si>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</si>
  <si>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</si>
  <si>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</si>
  <si>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</si>
  <si>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</si>
  <si>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</si>
  <si>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</si>
  <si>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</si>
  <si>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</si>
  <si>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</si>
  <si>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</si>
  <si>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</si>
  <si>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</si>
  <si>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</si>
  <si>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</si>
  <si>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</si>
  <si>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</si>
  <si>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</si>
  <si>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</si>
  <si>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</si>
  <si>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</si>
  <si>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</si>
  <si>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</si>
  <si>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</si>
  <si>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</si>
  <si>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</si>
  <si>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</si>
  <si>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</si>
  <si>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</si>
  <si>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</si>
  <si>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</si>
  <si>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</si>
  <si>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</si>
  <si>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</si>
  <si>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</si>
  <si>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</si>
  <si>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</si>
  <si>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</si>
  <si>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</si>
  <si>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</si>
  <si>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</si>
  <si>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</si>
  <si>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</si>
  <si>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</si>
  <si>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</si>
  <si>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</si>
  <si>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</si>
  <si>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</si>
  <si>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</si>
  <si>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</si>
  <si>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</si>
  <si>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</si>
  <si>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</si>
  <si>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</si>
  <si>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</si>
  <si>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</si>
  <si>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</si>
  <si>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</si>
  <si>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</si>
  <si>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atendió y dio respuesta</t>
  </si>
  <si>
    <t>ERIKA ELIZABETH GARCIA GOMEZ</t>
  </si>
  <si>
    <t>“…Los apoyos que se han otorgado de 2000 a 2020 para los núcleos agrarios y campesinos ubicados en la periferia de la zona metropolitana de san Luis potosí y soledad de graciano Sánchez, motos, tipos de apoyo, estudios con que cuente sobre calidad de los suelos en la misma zona metropolitana. las zonas de riego en los municipios de San Luis Potosí y Soledad de Graciano Sánchez, cuáles son sus características , tipo y fuente de agua para riego.…”(Sic.).</t>
  </si>
  <si>
    <t xml:space="preserve">“…1. ¿Qué apoyos se han otorgado por parte de esa secretaría para el desarrollo de agroindustrias en la zona o región altiplano, en concreto me interesa la agricultura protegida (de invernaderos). Conceptos, montos y beneficiarios durante los años 2015 a 2020.
2. Monto proyectado o solicitado al congreso, en apoyos, conceptos y beneficiaros, para el ejercicio 2021. es decir quiero tener un panorama y datos sobre los subsidios y apoyos que el estado ha otorgado a la agroindustria del altiplano potosino durante los últimos 5 años y el año se se viene…”(Sic.).
</t>
  </si>
  <si>
    <t>DAVID ALAN GUTIERREZ MANNIX</t>
  </si>
  <si>
    <t>Rubén Emmanuel Zapata Ruiz</t>
  </si>
  <si>
    <t>“…Solicito todos los datos relacionados con un apoyo para transformación de productos lácteos entregado por la Secretaría de Desarrollo Agropecuario y Recursos Hidráulicos (Sedarh) en la localidad de Granjas de San Pedro, en el municipio de Cerro de San Pedro, de acuerdo a la información publicada en el Quinto Informe de Gobierno de Juan Manuel Carreras, del ejercicio fiscal 2019-2020. Puntualmente, me permito requerir el nombre del beneficiario, así como el domicilio del mismo…”(Sic.).</t>
  </si>
  <si>
    <t>TOMAS CASTELAZO</t>
  </si>
  <si>
    <t>“…Se solicita el listado de los correos electrónicos de todos los funcionarios adscritos a las dependencias mencionadas.…”(Sic.).</t>
  </si>
  <si>
    <t>LARISA MARTINEZ MANTILLA</t>
  </si>
  <si>
    <t>“…Solicito la versión pública del nombramiento del oficial de protección de datos personales, así como el nombramiento que ostenta el servidor público designado como oficial de protección de datos personales en la dependencia, y por medio del cual recibe un salario con recursos públicos…”(Sic.).</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</si>
</sst>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8" fillId="6" borderId="0" xfId="0" applyFont="1" applyFill="1" applyAlignment="1">
      <alignment horizontal="left" vertical="top"/>
    </xf>
    <xf numFmtId="14" fontId="7" fillId="6" borderId="0" xfId="0" applyNumberFormat="1" applyFont="1" applyFill="1" applyAlignment="1">
      <alignment horizontal="center" vertical="top"/>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topLeftCell="C7" zoomScale="90" zoomScaleNormal="90" workbookViewId="0">
      <selection activeCell="F17" sqref="F17"/>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11</v>
      </c>
      <c r="C1" s="48" t="s">
        <v>25</v>
      </c>
      <c r="D1" s="49"/>
      <c r="F1" s="3" t="s">
        <v>26</v>
      </c>
      <c r="G1" s="9" t="s">
        <v>27</v>
      </c>
      <c r="H1" s="8">
        <f>COUNTIF(Formato!$L$10:$L$44,B1)</f>
        <v>5</v>
      </c>
      <c r="I1" s="50" t="s">
        <v>28</v>
      </c>
      <c r="J1" s="51"/>
      <c r="K1" s="51"/>
      <c r="L1" s="51"/>
    </row>
    <row r="2" spans="1:16" ht="29.25" customHeight="1" thickBot="1" x14ac:dyDescent="0.25">
      <c r="B2" s="22" t="str">
        <f>IF(B1&gt;0, CHOOSE(B1,"Enero", "Febrero", "Marzo", "Abril", "Mayo", "Junio", "Julio", "Agosto","Septiembre","Octubre","Noviembre","Diciembre"),"Escriba arriba número de mes a reportar")</f>
        <v>Noviembre</v>
      </c>
      <c r="F2" s="4"/>
      <c r="G2" s="10" t="s">
        <v>29</v>
      </c>
      <c r="H2" s="8">
        <f>COUNTIF(Formato!$M$10:$M$44,B1)</f>
        <v>5</v>
      </c>
      <c r="I2" s="50" t="s">
        <v>30</v>
      </c>
      <c r="J2" s="51"/>
      <c r="K2" s="51"/>
      <c r="L2" s="51"/>
    </row>
    <row r="3" spans="1:16" ht="18.75" thickBot="1" x14ac:dyDescent="0.25">
      <c r="A3" s="3" t="s">
        <v>31</v>
      </c>
      <c r="B3" s="21">
        <v>2020</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1241920</v>
      </c>
      <c r="B10" s="41" t="s">
        <v>67</v>
      </c>
      <c r="C10" s="42">
        <v>44140</v>
      </c>
      <c r="D10" s="30" t="s">
        <v>66</v>
      </c>
      <c r="E10" s="28" t="s">
        <v>23</v>
      </c>
      <c r="F10" s="31" t="s">
        <v>17</v>
      </c>
      <c r="G10" s="42">
        <v>44147</v>
      </c>
      <c r="H10" s="42" t="s">
        <v>63</v>
      </c>
      <c r="I10" s="30">
        <v>0</v>
      </c>
      <c r="J10" s="30" t="s">
        <v>49</v>
      </c>
      <c r="K10" s="30">
        <v>0</v>
      </c>
      <c r="L10" s="5">
        <f>IF(Formato!$C10&lt;&gt;"",MONTH(C10),"")</f>
        <v>11</v>
      </c>
      <c r="M10" s="6">
        <f>IF(Formato!$G10&lt;&gt;"",MONTH(G10),"")</f>
        <v>11</v>
      </c>
      <c r="P10" s="11"/>
    </row>
    <row r="11" spans="1:16" ht="15" x14ac:dyDescent="0.2">
      <c r="A11" s="28">
        <v>1247920</v>
      </c>
      <c r="B11" s="28" t="s">
        <v>64</v>
      </c>
      <c r="C11" s="29">
        <v>44140</v>
      </c>
      <c r="D11" s="30" t="s">
        <v>65</v>
      </c>
      <c r="E11" s="28" t="s">
        <v>23</v>
      </c>
      <c r="F11" s="30" t="s">
        <v>17</v>
      </c>
      <c r="G11" s="29">
        <v>44147</v>
      </c>
      <c r="H11" s="42" t="s">
        <v>63</v>
      </c>
      <c r="I11" s="30">
        <v>0</v>
      </c>
      <c r="J11" s="30" t="s">
        <v>49</v>
      </c>
      <c r="K11" s="30">
        <v>0</v>
      </c>
      <c r="L11" s="5">
        <f>IF(Formato!$C11&lt;&gt;"",MONTH(C11),"")</f>
        <v>11</v>
      </c>
      <c r="M11" s="6">
        <f>IF(Formato!$G11&lt;&gt;"",MONTH(G11),"")</f>
        <v>11</v>
      </c>
      <c r="P11" s="11"/>
    </row>
    <row r="12" spans="1:16" ht="15" x14ac:dyDescent="0.2">
      <c r="A12" s="28">
        <v>1272920</v>
      </c>
      <c r="B12" s="28" t="s">
        <v>68</v>
      </c>
      <c r="C12" s="29">
        <v>44155</v>
      </c>
      <c r="D12" s="30" t="s">
        <v>69</v>
      </c>
      <c r="E12" s="28" t="s">
        <v>23</v>
      </c>
      <c r="F12" s="30" t="s">
        <v>17</v>
      </c>
      <c r="G12" s="29">
        <v>44161</v>
      </c>
      <c r="H12" s="42" t="s">
        <v>63</v>
      </c>
      <c r="I12" s="30">
        <v>0</v>
      </c>
      <c r="J12" s="30" t="s">
        <v>49</v>
      </c>
      <c r="K12" s="30">
        <v>0</v>
      </c>
      <c r="L12" s="5">
        <f>IF(Formato!$C12&lt;&gt;"",MONTH(C12),"")</f>
        <v>11</v>
      </c>
      <c r="M12" s="6">
        <f>IF(Formato!$G12&lt;&gt;"",MONTH(G12),"")</f>
        <v>11</v>
      </c>
      <c r="P12" s="11"/>
    </row>
    <row r="13" spans="1:16" ht="15" x14ac:dyDescent="0.2">
      <c r="A13" s="28">
        <v>1140020</v>
      </c>
      <c r="B13" s="28" t="s">
        <v>70</v>
      </c>
      <c r="C13" s="29">
        <v>44155</v>
      </c>
      <c r="D13" s="30" t="s">
        <v>71</v>
      </c>
      <c r="E13" s="28" t="s">
        <v>23</v>
      </c>
      <c r="F13" s="30" t="s">
        <v>17</v>
      </c>
      <c r="G13" s="29">
        <v>44162</v>
      </c>
      <c r="H13" s="42" t="s">
        <v>63</v>
      </c>
      <c r="I13" s="30">
        <v>0</v>
      </c>
      <c r="J13" s="30" t="s">
        <v>49</v>
      </c>
      <c r="K13" s="30">
        <v>0</v>
      </c>
      <c r="L13" s="5">
        <f>IF(Formato!$C13&lt;&gt;"",MONTH(C13),"")</f>
        <v>11</v>
      </c>
      <c r="M13" s="6">
        <f>IF(Formato!$G13&lt;&gt;"",MONTH(G13),"")</f>
        <v>11</v>
      </c>
    </row>
    <row r="14" spans="1:16" ht="15" x14ac:dyDescent="0.2">
      <c r="A14" s="28">
        <v>1280920</v>
      </c>
      <c r="B14" s="28" t="s">
        <v>72</v>
      </c>
      <c r="C14" s="29">
        <v>44155</v>
      </c>
      <c r="D14" s="30" t="s">
        <v>73</v>
      </c>
      <c r="E14" s="28" t="s">
        <v>23</v>
      </c>
      <c r="F14" s="30" t="s">
        <v>17</v>
      </c>
      <c r="G14" s="29">
        <v>44162</v>
      </c>
      <c r="H14" s="42" t="s">
        <v>63</v>
      </c>
      <c r="I14" s="30">
        <v>0</v>
      </c>
      <c r="J14" s="30" t="s">
        <v>49</v>
      </c>
      <c r="K14" s="30">
        <v>0</v>
      </c>
      <c r="L14" s="5">
        <f>IF(Formato!$C14&lt;&gt;"",MONTH(C14),"")</f>
        <v>11</v>
      </c>
      <c r="M14" s="6">
        <f>IF(Formato!$G14&lt;&gt;"",MONTH(G14),"")</f>
        <v>11</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6" t="s">
        <v>44</v>
      </c>
      <c r="N48" s="46"/>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2020-12-11T20:41:13Z</dcterms:modified>
</cp:coreProperties>
</file>