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C.- 2016\TRANSPARENCIA\2015\Reportes_Agricolas_yPecuarios\"/>
    </mc:Choice>
  </mc:AlternateContent>
  <bookViews>
    <workbookView xWindow="0" yWindow="120" windowWidth="14790" windowHeight="7500" tabRatio="946"/>
  </bookViews>
  <sheets>
    <sheet name="Cierre Agrícola 2015 Estado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6" l="1"/>
  <c r="F95" i="6" l="1"/>
</calcChain>
</file>

<file path=xl/sharedStrings.xml><?xml version="1.0" encoding="utf-8"?>
<sst xmlns="http://schemas.openxmlformats.org/spreadsheetml/2006/main" count="101" uniqueCount="101">
  <si>
    <t>Ciclo productivo: Cíclicos y perennes</t>
  </si>
  <si>
    <t>Modalidad: Riego + Temporal</t>
  </si>
  <si>
    <t>Cultivo</t>
  </si>
  <si>
    <t>Superficie siniestrada (ha)</t>
  </si>
  <si>
    <t>Precio medio rural ponderado ($/ton)</t>
  </si>
  <si>
    <t>Valor de la producción (MILES $)</t>
  </si>
  <si>
    <t>Acelga</t>
  </si>
  <si>
    <t>Ajo</t>
  </si>
  <si>
    <t>Apio</t>
  </si>
  <si>
    <t>Avena forrajera en verde</t>
  </si>
  <si>
    <t>Avena grano</t>
  </si>
  <si>
    <t>Betabel</t>
  </si>
  <si>
    <t>Brócoli</t>
  </si>
  <si>
    <t>Cacahuate</t>
  </si>
  <si>
    <t>Calabacita</t>
  </si>
  <si>
    <t>Calabaza semilla o chihua</t>
  </si>
  <si>
    <t>Camote</t>
  </si>
  <si>
    <t>Cebada forrajera en verde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</si>
  <si>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</si>
  <si>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</si>
  <si>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</si>
  <si>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</si>
  <si>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</si>
  <si>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</si>
  <si>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</si>
  <si>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</si>
  <si>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</si>
  <si>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</si>
  <si>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</si>
  <si>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Cártamo</t>
  </si>
  <si>
    <t>Ejote</t>
  </si>
  <si>
    <t>Elote</t>
  </si>
  <si>
    <t>Espinaca</t>
  </si>
  <si>
    <t>Frijol</t>
  </si>
  <si>
    <t>Garbanzo forrajero</t>
  </si>
  <si>
    <t>Girasol</t>
  </si>
  <si>
    <t>Lechuga</t>
  </si>
  <si>
    <t>Lenteja</t>
  </si>
  <si>
    <t>Manzanilla</t>
  </si>
  <si>
    <t>Maíz forrajero en verde</t>
  </si>
  <si>
    <t>Maíz grano</t>
  </si>
  <si>
    <t>Nube</t>
  </si>
  <si>
    <t>Palma de ornato camedor (gruesa)</t>
  </si>
  <si>
    <t>Pastos y praderas en verde</t>
  </si>
  <si>
    <t>Pepino</t>
  </si>
  <si>
    <t>Perejil</t>
  </si>
  <si>
    <t>Rye grass en verde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</si>
  <si>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</si>
  <si>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</si>
  <si>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</si>
  <si>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</si>
  <si>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</si>
  <si>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</si>
  <si>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</si>
  <si>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Trigo grano</t>
  </si>
  <si>
    <t>Zacate</t>
  </si>
  <si>
    <t>Zanahoria</t>
  </si>
  <si>
    <t>Zempoalxochitl</t>
  </si>
  <si>
    <t>Total</t>
  </si>
  <si>
    <t>Jícama</t>
  </si>
  <si>
    <t>Mejorana</t>
  </si>
  <si>
    <t>Melón</t>
  </si>
  <si>
    <t>Amaranto</t>
  </si>
  <si>
    <t>Mijo</t>
  </si>
  <si>
    <t>Mijo forrajero verde</t>
  </si>
  <si>
    <t>Triticale grano</t>
  </si>
  <si>
    <t>ESTADO DE SAN LUIS POTOSI</t>
  </si>
  <si>
    <t>Cierre definitivo de cosechas año agricola   2015</t>
  </si>
  <si>
    <t>Superficie cosechada (ha)</t>
  </si>
  <si>
    <t>Producción obtenida  (ton)</t>
  </si>
  <si>
    <t>Rendimiento obtenido (ton)</t>
  </si>
  <si>
    <t>*Aguacate</t>
  </si>
  <si>
    <t>*Alfalfa verde</t>
  </si>
  <si>
    <t>*Café cereza</t>
  </si>
  <si>
    <t>*Caña de azucar</t>
  </si>
  <si>
    <t>*Durazno</t>
  </si>
  <si>
    <t>*Granada</t>
  </si>
  <si>
    <t>*Hierbabuena</t>
  </si>
  <si>
    <t>*Higo</t>
  </si>
  <si>
    <t>*Limón</t>
  </si>
  <si>
    <t>*Litchi</t>
  </si>
  <si>
    <t>*L54Maguey forrajero</t>
  </si>
  <si>
    <t>*Maguey pulquero (miles de lts.)</t>
  </si>
  <si>
    <t>*Mandarina</t>
  </si>
  <si>
    <t>*Mango</t>
  </si>
  <si>
    <t>*Manzana</t>
  </si>
  <si>
    <t>*Membrillo</t>
  </si>
  <si>
    <t>*Naranja</t>
  </si>
  <si>
    <t>*Nopalitos</t>
  </si>
  <si>
    <t>*Nuez</t>
  </si>
  <si>
    <t>*Semilla de caña de azúcar</t>
  </si>
  <si>
    <t>*Sábila</t>
  </si>
  <si>
    <t>*Tuna</t>
  </si>
  <si>
    <t>*Uva</t>
  </si>
  <si>
    <t>*Vainilla</t>
  </si>
  <si>
    <t>*Toronja (pomelo)</t>
  </si>
  <si>
    <t>*Papaya</t>
  </si>
  <si>
    <t>Superficie sembrada o plantada en produccion* (ha)</t>
  </si>
  <si>
    <t xml:space="preserve">             SECRETARIA DE DESARROLLO AGROPÉCUARIO Y RECURSOS HIDRAULICOS</t>
  </si>
  <si>
    <t xml:space="preserve">     SISTEMA NACIONAL DE INFORMACION PARA EL DESARROLLO RURAL SUSTENTABLE</t>
  </si>
  <si>
    <t>Fuente: Raw SIAP / SAGARPA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</si>
</sst>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4" fontId="3" fillId="3" borderId="1" xfId="0" applyNumberFormat="1" applyFont="1" applyFill="1" applyBorder="1" applyAlignment="1">
      <alignment horizontal="right" vertical="top" wrapText="1"/>
    </xf>
    <xf numFmtId="4" fontId="3" fillId="2" borderId="8" xfId="0" applyNumberFormat="1" applyFont="1" applyFill="1" applyBorder="1" applyAlignment="1">
      <alignment horizontal="right" vertical="top" wrapText="1"/>
    </xf>
    <xf numFmtId="4" fontId="3" fillId="3" borderId="8" xfId="0" applyNumberFormat="1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right" vertical="top" wrapText="1"/>
    </xf>
    <xf numFmtId="4" fontId="3" fillId="2" borderId="13" xfId="0" applyNumberFormat="1" applyFont="1" applyFill="1" applyBorder="1" applyAlignment="1">
      <alignment horizontal="right" vertical="top" wrapText="1"/>
    </xf>
    <xf numFmtId="4" fontId="3" fillId="2" borderId="14" xfId="0" applyNumberFormat="1" applyFont="1" applyFill="1" applyBorder="1" applyAlignment="1">
      <alignment horizontal="right" vertical="top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4" fontId="6" fillId="4" borderId="10" xfId="0" applyNumberFormat="1" applyFont="1" applyFill="1" applyBorder="1" applyAlignment="1">
      <alignment horizontal="right" vertical="top" wrapText="1"/>
    </xf>
    <xf numFmtId="0" fontId="6" fillId="4" borderId="10" xfId="0" applyFont="1" applyFill="1" applyBorder="1" applyAlignment="1">
      <alignment horizontal="right" vertical="top" wrapText="1"/>
    </xf>
    <xf numFmtId="4" fontId="6" fillId="4" borderId="11" xfId="0" applyNumberFormat="1" applyFont="1" applyFill="1" applyBorder="1" applyAlignment="1">
      <alignment horizontal="right" vertical="top" wrapText="1"/>
    </xf>
    <xf numFmtId="43" fontId="3" fillId="3" borderId="1" xfId="1" applyFont="1" applyFill="1" applyBorder="1" applyAlignment="1">
      <alignment horizontal="right" vertical="top" wrapText="1"/>
    </xf>
    <xf numFmtId="0" fontId="6" fillId="4" borderId="9" xfId="0" applyFont="1" applyFill="1" applyBorder="1" applyAlignment="1">
      <alignment horizontal="center" vertical="top" wrapText="1"/>
    </xf>
    <xf numFmtId="0" fontId="0" fillId="0" borderId="2" xfId="0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101"/>
  <sheetViews>
    <sheetView tabSelected="1" workbookViewId="0">
      <selection activeCell="L8" sqref="L8"/>
    </sheetView>
  </sheetViews>
  <sheetFormatPr baseColWidth="10" defaultColWidth="11.42578125" defaultRowHeight="15" x14ac:dyDescent="0.25"/>
  <cols>
    <col min="1" max="1" width="3" customWidth="1"/>
    <col min="2" max="2" width="18.7109375" bestFit="1" customWidth="1"/>
    <col min="3" max="3" width="13.85546875" customWidth="1"/>
    <col min="4" max="4" width="12.140625" bestFit="1" customWidth="1"/>
    <col min="5" max="5" width="9.85546875" bestFit="1" customWidth="1"/>
    <col min="6" max="6" width="14.7109375" bestFit="1" customWidth="1"/>
    <col min="7" max="7" width="14.85546875" bestFit="1" customWidth="1"/>
    <col min="8" max="8" width="13.5703125" customWidth="1"/>
    <col min="9" max="9" width="12.5703125" customWidth="1"/>
  </cols>
  <sheetData>
    <row r="1" spans="2:9" ht="15.75" thickBot="1" x14ac:dyDescent="0.3"/>
    <row r="2" spans="2:9" x14ac:dyDescent="0.25">
      <c r="B2" s="23"/>
      <c r="C2" s="24" t="s">
        <v>98</v>
      </c>
      <c r="D2" s="25"/>
      <c r="E2" s="25"/>
      <c r="F2" s="25"/>
      <c r="G2" s="25"/>
      <c r="H2" s="25"/>
      <c r="I2" s="26"/>
    </row>
    <row r="3" spans="2:9" ht="15.75" thickBot="1" x14ac:dyDescent="0.3">
      <c r="B3" s="27"/>
      <c r="C3" s="28" t="s">
        <v>99</v>
      </c>
      <c r="D3" s="29"/>
      <c r="E3" s="29"/>
      <c r="F3" s="29"/>
      <c r="G3" s="29"/>
      <c r="H3" s="29"/>
      <c r="I3" s="30"/>
    </row>
    <row r="4" spans="2:9" ht="24" customHeight="1" x14ac:dyDescent="0.25">
      <c r="B4" s="32" t="s">
        <v>66</v>
      </c>
      <c r="C4" s="33"/>
      <c r="D4" s="33"/>
      <c r="E4" s="33"/>
      <c r="F4" s="33"/>
      <c r="G4" s="33"/>
      <c r="H4" s="33"/>
      <c r="I4" s="34"/>
    </row>
    <row r="5" spans="2:9" x14ac:dyDescent="0.25">
      <c r="B5" s="35" t="s">
        <v>67</v>
      </c>
      <c r="C5" s="36"/>
      <c r="D5" s="36"/>
      <c r="E5" s="36"/>
      <c r="F5" s="36"/>
      <c r="G5" s="36"/>
      <c r="H5" s="36"/>
      <c r="I5" s="37"/>
    </row>
    <row r="6" spans="2:9" x14ac:dyDescent="0.25">
      <c r="B6" s="35" t="s">
        <v>0</v>
      </c>
      <c r="C6" s="36"/>
      <c r="D6" s="36"/>
      <c r="E6" s="36"/>
      <c r="F6" s="36"/>
      <c r="G6" s="36"/>
      <c r="H6" s="36"/>
      <c r="I6" s="37"/>
    </row>
    <row r="7" spans="2:9" x14ac:dyDescent="0.25">
      <c r="B7" s="35" t="s">
        <v>1</v>
      </c>
      <c r="C7" s="36"/>
      <c r="D7" s="36"/>
      <c r="E7" s="36"/>
      <c r="F7" s="36"/>
      <c r="G7" s="36"/>
      <c r="H7" s="36"/>
      <c r="I7" s="37"/>
    </row>
    <row r="8" spans="2:9" ht="15.75" thickBot="1" x14ac:dyDescent="0.3">
      <c r="B8" s="38"/>
      <c r="C8" s="39"/>
      <c r="D8" s="39"/>
      <c r="E8" s="39"/>
      <c r="F8" s="39"/>
      <c r="G8" s="39"/>
      <c r="H8" s="39"/>
      <c r="I8" s="40"/>
    </row>
    <row r="9" spans="2:9" ht="45.75" thickBot="1" x14ac:dyDescent="0.3">
      <c r="B9" s="12" t="s">
        <v>2</v>
      </c>
      <c r="C9" s="13" t="s">
        <v>97</v>
      </c>
      <c r="D9" s="13" t="s">
        <v>68</v>
      </c>
      <c r="E9" s="13" t="s">
        <v>3</v>
      </c>
      <c r="F9" s="13" t="s">
        <v>69</v>
      </c>
      <c r="G9" s="13" t="s">
        <v>70</v>
      </c>
      <c r="H9" s="13" t="s">
        <v>4</v>
      </c>
      <c r="I9" s="14" t="s">
        <v>5</v>
      </c>
    </row>
    <row r="10" spans="2:9" x14ac:dyDescent="0.25">
      <c r="B10" s="15" t="s">
        <v>6</v>
      </c>
      <c r="C10" s="9">
        <v>40</v>
      </c>
      <c r="D10" s="9">
        <v>39</v>
      </c>
      <c r="E10" s="9">
        <v>1</v>
      </c>
      <c r="F10" s="9">
        <v>250.4</v>
      </c>
      <c r="G10" s="9">
        <v>6.4210000000000003</v>
      </c>
      <c r="H10" s="10">
        <v>5452.99</v>
      </c>
      <c r="I10" s="11">
        <v>1365.43</v>
      </c>
    </row>
    <row r="11" spans="2:9" x14ac:dyDescent="0.25">
      <c r="B11" s="16" t="s">
        <v>71</v>
      </c>
      <c r="C11" s="3">
        <v>26</v>
      </c>
      <c r="D11" s="3">
        <v>26</v>
      </c>
      <c r="E11" s="3">
        <v>0</v>
      </c>
      <c r="F11" s="3">
        <v>124.9</v>
      </c>
      <c r="G11" s="3">
        <v>4.8040000000000003</v>
      </c>
      <c r="H11" s="4">
        <v>8673.16</v>
      </c>
      <c r="I11" s="6">
        <v>1083.28</v>
      </c>
    </row>
    <row r="12" spans="2:9" x14ac:dyDescent="0.25">
      <c r="B12" s="17" t="s">
        <v>7</v>
      </c>
      <c r="C12" s="1">
        <v>127.5</v>
      </c>
      <c r="D12" s="1">
        <v>127.5</v>
      </c>
      <c r="E12" s="1">
        <v>0</v>
      </c>
      <c r="F12" s="2">
        <v>1091.01</v>
      </c>
      <c r="G12" s="1">
        <v>8.5570000000000004</v>
      </c>
      <c r="H12" s="2">
        <v>19138.87</v>
      </c>
      <c r="I12" s="5">
        <v>20880.689999999999</v>
      </c>
    </row>
    <row r="13" spans="2:9" x14ac:dyDescent="0.25">
      <c r="B13" s="16" t="s">
        <v>72</v>
      </c>
      <c r="C13" s="21">
        <v>14584.23</v>
      </c>
      <c r="D13" s="4">
        <v>14584.23</v>
      </c>
      <c r="E13" s="3">
        <v>0</v>
      </c>
      <c r="F13" s="4">
        <v>1727698.94</v>
      </c>
      <c r="G13" s="3">
        <v>118.464</v>
      </c>
      <c r="H13" s="3">
        <v>604.87</v>
      </c>
      <c r="I13" s="6">
        <v>1045036.74</v>
      </c>
    </row>
    <row r="14" spans="2:9" x14ac:dyDescent="0.25">
      <c r="B14" s="17" t="s">
        <v>62</v>
      </c>
      <c r="C14" s="1">
        <v>30.56</v>
      </c>
      <c r="D14" s="1">
        <v>24</v>
      </c>
      <c r="E14" s="1">
        <v>6.56</v>
      </c>
      <c r="F14" s="1">
        <v>19.62</v>
      </c>
      <c r="G14" s="1">
        <v>0.81699999999999995</v>
      </c>
      <c r="H14" s="2">
        <v>13789.5</v>
      </c>
      <c r="I14" s="7">
        <v>270.55</v>
      </c>
    </row>
    <row r="15" spans="2:9" x14ac:dyDescent="0.25">
      <c r="B15" s="16" t="s">
        <v>8</v>
      </c>
      <c r="C15" s="3">
        <v>16</v>
      </c>
      <c r="D15" s="3">
        <v>16</v>
      </c>
      <c r="E15" s="3">
        <v>0</v>
      </c>
      <c r="F15" s="3">
        <v>424</v>
      </c>
      <c r="G15" s="3">
        <v>26.5</v>
      </c>
      <c r="H15" s="4">
        <v>6983.87</v>
      </c>
      <c r="I15" s="6">
        <v>2961.16</v>
      </c>
    </row>
    <row r="16" spans="2:9" ht="22.5" x14ac:dyDescent="0.25">
      <c r="B16" s="17" t="s">
        <v>9</v>
      </c>
      <c r="C16" s="2">
        <v>8634.02</v>
      </c>
      <c r="D16" s="2">
        <v>7535.52</v>
      </c>
      <c r="E16" s="2">
        <v>1098.5</v>
      </c>
      <c r="F16" s="2">
        <v>113128.96000000001</v>
      </c>
      <c r="G16" s="1">
        <v>15.013</v>
      </c>
      <c r="H16" s="1">
        <v>474.62</v>
      </c>
      <c r="I16" s="5">
        <v>53693.27</v>
      </c>
    </row>
    <row r="17" spans="2:9" x14ac:dyDescent="0.25">
      <c r="B17" s="16" t="s">
        <v>10</v>
      </c>
      <c r="C17" s="4">
        <v>3700</v>
      </c>
      <c r="D17" s="4">
        <v>2550</v>
      </c>
      <c r="E17" s="4">
        <v>1150</v>
      </c>
      <c r="F17" s="4">
        <v>2167.5</v>
      </c>
      <c r="G17" s="3">
        <v>0.85</v>
      </c>
      <c r="H17" s="4">
        <v>3729.41</v>
      </c>
      <c r="I17" s="6">
        <v>8083.5</v>
      </c>
    </row>
    <row r="18" spans="2:9" x14ac:dyDescent="0.25">
      <c r="B18" s="17" t="s">
        <v>11</v>
      </c>
      <c r="C18" s="1">
        <v>20.5</v>
      </c>
      <c r="D18" s="1">
        <v>20.5</v>
      </c>
      <c r="E18" s="1">
        <v>0</v>
      </c>
      <c r="F18" s="1">
        <v>182.85</v>
      </c>
      <c r="G18" s="1">
        <v>8.92</v>
      </c>
      <c r="H18" s="2">
        <v>6636.19</v>
      </c>
      <c r="I18" s="5">
        <v>1213.43</v>
      </c>
    </row>
    <row r="19" spans="2:9" x14ac:dyDescent="0.25">
      <c r="B19" s="16" t="s">
        <v>12</v>
      </c>
      <c r="C19" s="3">
        <v>48</v>
      </c>
      <c r="D19" s="3">
        <v>34</v>
      </c>
      <c r="E19" s="3">
        <v>14</v>
      </c>
      <c r="F19" s="3">
        <v>865.4</v>
      </c>
      <c r="G19" s="3">
        <v>25.452999999999999</v>
      </c>
      <c r="H19" s="4">
        <v>4380.09</v>
      </c>
      <c r="I19" s="6">
        <v>3790.53</v>
      </c>
    </row>
    <row r="20" spans="2:9" x14ac:dyDescent="0.25">
      <c r="B20" s="17" t="s">
        <v>13</v>
      </c>
      <c r="C20" s="2">
        <v>3734</v>
      </c>
      <c r="D20" s="2">
        <v>3734</v>
      </c>
      <c r="E20" s="1">
        <v>0</v>
      </c>
      <c r="F20" s="2">
        <v>3446.92</v>
      </c>
      <c r="G20" s="1">
        <v>0.92300000000000004</v>
      </c>
      <c r="H20" s="2">
        <v>10789.28</v>
      </c>
      <c r="I20" s="5">
        <v>37189.79</v>
      </c>
    </row>
    <row r="21" spans="2:9" x14ac:dyDescent="0.25">
      <c r="B21" s="16" t="s">
        <v>73</v>
      </c>
      <c r="C21" s="4">
        <v>16903</v>
      </c>
      <c r="D21" s="4">
        <v>16903</v>
      </c>
      <c r="E21" s="3">
        <v>0</v>
      </c>
      <c r="F21" s="4">
        <v>10921.91</v>
      </c>
      <c r="G21" s="3">
        <v>0.64600000000000002</v>
      </c>
      <c r="H21" s="4">
        <v>3643.61</v>
      </c>
      <c r="I21" s="6">
        <v>39795.18</v>
      </c>
    </row>
    <row r="22" spans="2:9" x14ac:dyDescent="0.25">
      <c r="B22" s="17" t="s">
        <v>14</v>
      </c>
      <c r="C22" s="1">
        <v>371.75</v>
      </c>
      <c r="D22" s="1">
        <v>358.75</v>
      </c>
      <c r="E22" s="1">
        <v>13</v>
      </c>
      <c r="F22" s="2">
        <v>8283.57</v>
      </c>
      <c r="G22" s="1">
        <v>23.09</v>
      </c>
      <c r="H22" s="2">
        <v>4252.97</v>
      </c>
      <c r="I22" s="5">
        <v>35229.78</v>
      </c>
    </row>
    <row r="23" spans="2:9" ht="22.5" x14ac:dyDescent="0.25">
      <c r="B23" s="16" t="s">
        <v>15</v>
      </c>
      <c r="C23" s="3">
        <v>195</v>
      </c>
      <c r="D23" s="3">
        <v>100</v>
      </c>
      <c r="E23" s="3">
        <v>95</v>
      </c>
      <c r="F23" s="3">
        <v>27.9</v>
      </c>
      <c r="G23" s="3">
        <v>0.27900000000000003</v>
      </c>
      <c r="H23" s="4">
        <v>39670.97</v>
      </c>
      <c r="I23" s="6">
        <v>1106.82</v>
      </c>
    </row>
    <row r="24" spans="2:9" x14ac:dyDescent="0.25">
      <c r="B24" s="17" t="s">
        <v>16</v>
      </c>
      <c r="C24" s="1">
        <v>52</v>
      </c>
      <c r="D24" s="1">
        <v>52</v>
      </c>
      <c r="E24" s="1">
        <v>0</v>
      </c>
      <c r="F24" s="1">
        <v>906</v>
      </c>
      <c r="G24" s="1">
        <v>17.422999999999998</v>
      </c>
      <c r="H24" s="2">
        <v>5000</v>
      </c>
      <c r="I24" s="5">
        <v>4530</v>
      </c>
    </row>
    <row r="25" spans="2:9" x14ac:dyDescent="0.25">
      <c r="B25" s="16" t="s">
        <v>74</v>
      </c>
      <c r="C25" s="4">
        <v>96048.49</v>
      </c>
      <c r="D25" s="4">
        <v>89281.01</v>
      </c>
      <c r="E25" s="4">
        <v>6767.48</v>
      </c>
      <c r="F25" s="4">
        <v>5418739.6200000001</v>
      </c>
      <c r="G25" s="3">
        <v>0</v>
      </c>
      <c r="H25" s="3">
        <v>0</v>
      </c>
      <c r="I25" s="6">
        <v>2548931.0099999998</v>
      </c>
    </row>
    <row r="26" spans="2:9" ht="22.5" x14ac:dyDescent="0.25">
      <c r="B26" s="17" t="s">
        <v>17</v>
      </c>
      <c r="C26" s="1">
        <v>330.2</v>
      </c>
      <c r="D26" s="1">
        <v>287.2</v>
      </c>
      <c r="E26" s="1">
        <v>43</v>
      </c>
      <c r="F26" s="2">
        <v>3624.14</v>
      </c>
      <c r="G26" s="1">
        <v>12.619</v>
      </c>
      <c r="H26" s="1">
        <v>494.52</v>
      </c>
      <c r="I26" s="5">
        <v>1792.2</v>
      </c>
    </row>
    <row r="27" spans="2:9" x14ac:dyDescent="0.25">
      <c r="B27" s="16" t="s">
        <v>18</v>
      </c>
      <c r="C27" s="4">
        <v>7814</v>
      </c>
      <c r="D27" s="4">
        <v>3557</v>
      </c>
      <c r="E27" s="4">
        <v>4257</v>
      </c>
      <c r="F27" s="4">
        <v>1857.73</v>
      </c>
      <c r="G27" s="3">
        <v>0.52200000000000002</v>
      </c>
      <c r="H27" s="4">
        <v>3601.32</v>
      </c>
      <c r="I27" s="6">
        <v>6690.29</v>
      </c>
    </row>
    <row r="28" spans="2:9" x14ac:dyDescent="0.25">
      <c r="B28" s="17" t="s">
        <v>19</v>
      </c>
      <c r="C28" s="2">
        <v>1956</v>
      </c>
      <c r="D28" s="2">
        <v>1944</v>
      </c>
      <c r="E28" s="1">
        <v>12</v>
      </c>
      <c r="F28" s="2">
        <v>67643</v>
      </c>
      <c r="G28" s="1">
        <v>34.795999999999999</v>
      </c>
      <c r="H28" s="2">
        <v>3690.94</v>
      </c>
      <c r="I28" s="5">
        <v>249666.55</v>
      </c>
    </row>
    <row r="29" spans="2:9" x14ac:dyDescent="0.25">
      <c r="B29" s="16" t="s">
        <v>20</v>
      </c>
      <c r="C29" s="3">
        <v>84</v>
      </c>
      <c r="D29" s="3">
        <v>84</v>
      </c>
      <c r="E29" s="3">
        <v>0</v>
      </c>
      <c r="F29" s="4">
        <v>1428</v>
      </c>
      <c r="G29" s="3">
        <v>17</v>
      </c>
      <c r="H29" s="4">
        <v>2646.43</v>
      </c>
      <c r="I29" s="6">
        <v>3779.1</v>
      </c>
    </row>
    <row r="30" spans="2:9" x14ac:dyDescent="0.25">
      <c r="B30" s="17" t="s">
        <v>21</v>
      </c>
      <c r="C30" s="1">
        <v>2</v>
      </c>
      <c r="D30" s="1">
        <v>2</v>
      </c>
      <c r="E30" s="1">
        <v>0</v>
      </c>
      <c r="F30" s="1">
        <v>12</v>
      </c>
      <c r="G30" s="1">
        <v>6</v>
      </c>
      <c r="H30" s="2">
        <v>12000</v>
      </c>
      <c r="I30" s="7">
        <v>144</v>
      </c>
    </row>
    <row r="31" spans="2:9" x14ac:dyDescent="0.25">
      <c r="B31" s="16" t="s">
        <v>22</v>
      </c>
      <c r="C31" s="4">
        <v>20003.75</v>
      </c>
      <c r="D31" s="4">
        <v>17778.75</v>
      </c>
      <c r="E31" s="4">
        <v>2225</v>
      </c>
      <c r="F31" s="4">
        <v>33462.080000000002</v>
      </c>
      <c r="G31" s="3">
        <v>1.8819999999999999</v>
      </c>
      <c r="H31" s="4">
        <v>87196.4</v>
      </c>
      <c r="I31" s="6">
        <v>2917772.99</v>
      </c>
    </row>
    <row r="32" spans="2:9" x14ac:dyDescent="0.25">
      <c r="B32" s="17" t="s">
        <v>23</v>
      </c>
      <c r="C32" s="2">
        <v>1889.5</v>
      </c>
      <c r="D32" s="2">
        <v>1741.5</v>
      </c>
      <c r="E32" s="1">
        <v>148</v>
      </c>
      <c r="F32" s="2">
        <v>52993.08</v>
      </c>
      <c r="G32" s="1">
        <v>30.43</v>
      </c>
      <c r="H32" s="2">
        <v>6283.14</v>
      </c>
      <c r="I32" s="5">
        <v>332962.84000000003</v>
      </c>
    </row>
    <row r="33" spans="2:9" x14ac:dyDescent="0.25">
      <c r="B33" s="16" t="s">
        <v>24</v>
      </c>
      <c r="C33" s="3">
        <v>31</v>
      </c>
      <c r="D33" s="3">
        <v>31</v>
      </c>
      <c r="E33" s="3">
        <v>0</v>
      </c>
      <c r="F33" s="4">
        <v>1598.9</v>
      </c>
      <c r="G33" s="3">
        <v>51.576999999999998</v>
      </c>
      <c r="H33" s="4">
        <v>16026.91</v>
      </c>
      <c r="I33" s="6">
        <v>25625.43</v>
      </c>
    </row>
    <row r="34" spans="2:9" x14ac:dyDescent="0.25">
      <c r="B34" s="17" t="s">
        <v>25</v>
      </c>
      <c r="C34" s="1">
        <v>11</v>
      </c>
      <c r="D34" s="1">
        <v>11</v>
      </c>
      <c r="E34" s="1">
        <v>0</v>
      </c>
      <c r="F34" s="1">
        <v>65.8</v>
      </c>
      <c r="G34" s="1">
        <v>5.9820000000000002</v>
      </c>
      <c r="H34" s="2">
        <v>11444.38</v>
      </c>
      <c r="I34" s="7">
        <v>753.04</v>
      </c>
    </row>
    <row r="35" spans="2:9" x14ac:dyDescent="0.25">
      <c r="B35" s="16" t="s">
        <v>26</v>
      </c>
      <c r="C35" s="3">
        <v>234.75</v>
      </c>
      <c r="D35" s="3">
        <v>234.75</v>
      </c>
      <c r="E35" s="3">
        <v>0</v>
      </c>
      <c r="F35" s="4">
        <v>1447.5</v>
      </c>
      <c r="G35" s="3">
        <v>6.1660000000000004</v>
      </c>
      <c r="H35" s="4">
        <v>6159.52</v>
      </c>
      <c r="I35" s="6">
        <v>8915.91</v>
      </c>
    </row>
    <row r="36" spans="2:9" x14ac:dyDescent="0.25">
      <c r="B36" s="17" t="s">
        <v>27</v>
      </c>
      <c r="C36" s="1">
        <v>153.5</v>
      </c>
      <c r="D36" s="1">
        <v>150.5</v>
      </c>
      <c r="E36" s="1">
        <v>3</v>
      </c>
      <c r="F36" s="2">
        <v>5211.3</v>
      </c>
      <c r="G36" s="1">
        <v>34.627000000000002</v>
      </c>
      <c r="H36" s="2">
        <v>1925.48</v>
      </c>
      <c r="I36" s="5">
        <v>10034.26</v>
      </c>
    </row>
    <row r="37" spans="2:9" x14ac:dyDescent="0.25">
      <c r="B37" s="16" t="s">
        <v>28</v>
      </c>
      <c r="C37" s="3">
        <v>111</v>
      </c>
      <c r="D37" s="3">
        <v>103</v>
      </c>
      <c r="E37" s="3">
        <v>8</v>
      </c>
      <c r="F37" s="4">
        <v>3392.5</v>
      </c>
      <c r="G37" s="3">
        <v>32.936999999999998</v>
      </c>
      <c r="H37" s="4">
        <v>4986.6099999999997</v>
      </c>
      <c r="I37" s="6">
        <v>16917.060000000001</v>
      </c>
    </row>
    <row r="38" spans="2:9" x14ac:dyDescent="0.25">
      <c r="B38" s="17" t="s">
        <v>29</v>
      </c>
      <c r="C38" s="2">
        <v>7815</v>
      </c>
      <c r="D38" s="2">
        <v>5315</v>
      </c>
      <c r="E38" s="2">
        <v>2500</v>
      </c>
      <c r="F38" s="2">
        <v>2659.25</v>
      </c>
      <c r="G38" s="1">
        <v>0.5</v>
      </c>
      <c r="H38" s="2">
        <v>4030.22</v>
      </c>
      <c r="I38" s="5">
        <v>10717.35</v>
      </c>
    </row>
    <row r="39" spans="2:9" x14ac:dyDescent="0.25">
      <c r="B39" s="16" t="s">
        <v>75</v>
      </c>
      <c r="C39" s="3">
        <v>84</v>
      </c>
      <c r="D39" s="3">
        <v>84</v>
      </c>
      <c r="E39" s="3">
        <v>0</v>
      </c>
      <c r="F39" s="3">
        <v>239.75</v>
      </c>
      <c r="G39" s="3">
        <v>2.8540000000000001</v>
      </c>
      <c r="H39" s="4">
        <v>8764.14</v>
      </c>
      <c r="I39" s="6">
        <v>2101.1999999999998</v>
      </c>
    </row>
    <row r="40" spans="2:9" x14ac:dyDescent="0.25">
      <c r="B40" s="17" t="s">
        <v>30</v>
      </c>
      <c r="C40" s="1">
        <v>25</v>
      </c>
      <c r="D40" s="1">
        <v>20</v>
      </c>
      <c r="E40" s="1">
        <v>5</v>
      </c>
      <c r="F40" s="1">
        <v>167</v>
      </c>
      <c r="G40" s="1">
        <v>8.35</v>
      </c>
      <c r="H40" s="2">
        <v>9703.59</v>
      </c>
      <c r="I40" s="5">
        <v>1620.5</v>
      </c>
    </row>
    <row r="41" spans="2:9" x14ac:dyDescent="0.25">
      <c r="B41" s="16" t="s">
        <v>31</v>
      </c>
      <c r="C41" s="4">
        <v>6731.5</v>
      </c>
      <c r="D41" s="4">
        <v>6719.5</v>
      </c>
      <c r="E41" s="3">
        <v>12</v>
      </c>
      <c r="F41" s="4">
        <v>89243.839999999997</v>
      </c>
      <c r="G41" s="3">
        <v>13.281000000000001</v>
      </c>
      <c r="H41" s="4">
        <v>1762.61</v>
      </c>
      <c r="I41" s="6">
        <v>157301.74</v>
      </c>
    </row>
    <row r="42" spans="2:9" x14ac:dyDescent="0.25">
      <c r="B42" s="17" t="s">
        <v>32</v>
      </c>
      <c r="C42" s="1">
        <v>25</v>
      </c>
      <c r="D42" s="1">
        <v>25</v>
      </c>
      <c r="E42" s="1">
        <v>0</v>
      </c>
      <c r="F42" s="1">
        <v>159.26</v>
      </c>
      <c r="G42" s="1">
        <v>6.37</v>
      </c>
      <c r="H42" s="2">
        <v>5196.17</v>
      </c>
      <c r="I42" s="7">
        <v>827.54</v>
      </c>
    </row>
    <row r="43" spans="2:9" x14ac:dyDescent="0.25">
      <c r="B43" s="16" t="s">
        <v>33</v>
      </c>
      <c r="C43" s="4">
        <v>121308.24</v>
      </c>
      <c r="D43" s="4">
        <v>78877.740000000005</v>
      </c>
      <c r="E43" s="4">
        <v>42430.5</v>
      </c>
      <c r="F43" s="4">
        <v>45024.480000000003</v>
      </c>
      <c r="G43" s="3">
        <v>0.57099999999999995</v>
      </c>
      <c r="H43" s="4">
        <v>8009.46</v>
      </c>
      <c r="I43" s="6">
        <v>360621.75</v>
      </c>
    </row>
    <row r="44" spans="2:9" x14ac:dyDescent="0.25">
      <c r="B44" s="17" t="s">
        <v>34</v>
      </c>
      <c r="C44" s="2">
        <v>6272</v>
      </c>
      <c r="D44" s="2">
        <v>6260</v>
      </c>
      <c r="E44" s="1">
        <v>12</v>
      </c>
      <c r="F44" s="2">
        <v>32719.41</v>
      </c>
      <c r="G44" s="1">
        <v>5.2270000000000003</v>
      </c>
      <c r="H44" s="2">
        <v>1133.3</v>
      </c>
      <c r="I44" s="5">
        <v>37080.9</v>
      </c>
    </row>
    <row r="45" spans="2:9" x14ac:dyDescent="0.25">
      <c r="B45" s="16" t="s">
        <v>35</v>
      </c>
      <c r="C45" s="4">
        <v>1392</v>
      </c>
      <c r="D45" s="4">
        <v>1392</v>
      </c>
      <c r="E45" s="3">
        <v>0</v>
      </c>
      <c r="F45" s="4">
        <v>2052.5</v>
      </c>
      <c r="G45" s="3">
        <v>1.474</v>
      </c>
      <c r="H45" s="4">
        <v>6233.13</v>
      </c>
      <c r="I45" s="6">
        <v>12793.49</v>
      </c>
    </row>
    <row r="46" spans="2:9" x14ac:dyDescent="0.25">
      <c r="B46" s="17" t="s">
        <v>76</v>
      </c>
      <c r="C46" s="1">
        <v>9</v>
      </c>
      <c r="D46" s="1">
        <v>9</v>
      </c>
      <c r="E46" s="1">
        <v>0</v>
      </c>
      <c r="F46" s="1">
        <v>56.25</v>
      </c>
      <c r="G46" s="1">
        <v>6.25</v>
      </c>
      <c r="H46" s="2">
        <v>7500</v>
      </c>
      <c r="I46" s="7">
        <v>421.88</v>
      </c>
    </row>
    <row r="47" spans="2:9" x14ac:dyDescent="0.25">
      <c r="B47" s="16" t="s">
        <v>77</v>
      </c>
      <c r="C47" s="3">
        <v>4</v>
      </c>
      <c r="D47" s="3">
        <v>4</v>
      </c>
      <c r="E47" s="3">
        <v>0</v>
      </c>
      <c r="F47" s="3">
        <v>68.44</v>
      </c>
      <c r="G47" s="3">
        <v>17.11</v>
      </c>
      <c r="H47" s="4">
        <v>8038.67</v>
      </c>
      <c r="I47" s="8">
        <v>550.16999999999996</v>
      </c>
    </row>
    <row r="48" spans="2:9" x14ac:dyDescent="0.25">
      <c r="B48" s="17" t="s">
        <v>78</v>
      </c>
      <c r="C48" s="1">
        <v>10</v>
      </c>
      <c r="D48" s="1">
        <v>10</v>
      </c>
      <c r="E48" s="1">
        <v>0</v>
      </c>
      <c r="F48" s="1">
        <v>34</v>
      </c>
      <c r="G48" s="1">
        <v>3.4</v>
      </c>
      <c r="H48" s="2">
        <v>8247.06</v>
      </c>
      <c r="I48" s="7">
        <v>280.39999999999998</v>
      </c>
    </row>
    <row r="49" spans="2:9" x14ac:dyDescent="0.25">
      <c r="B49" s="16" t="s">
        <v>59</v>
      </c>
      <c r="C49" s="3">
        <v>18</v>
      </c>
      <c r="D49" s="3">
        <v>18</v>
      </c>
      <c r="E49" s="3">
        <v>0</v>
      </c>
      <c r="F49" s="3">
        <v>324</v>
      </c>
      <c r="G49" s="3">
        <v>18</v>
      </c>
      <c r="H49" s="4">
        <v>3240.74</v>
      </c>
      <c r="I49" s="6">
        <v>1050</v>
      </c>
    </row>
    <row r="50" spans="2:9" x14ac:dyDescent="0.25">
      <c r="B50" s="17" t="s">
        <v>36</v>
      </c>
      <c r="C50" s="1">
        <v>341.25</v>
      </c>
      <c r="D50" s="1">
        <v>334.25</v>
      </c>
      <c r="E50" s="1">
        <v>7</v>
      </c>
      <c r="F50" s="2">
        <v>10785</v>
      </c>
      <c r="G50" s="1">
        <v>32.265999999999998</v>
      </c>
      <c r="H50" s="2">
        <v>3211.67</v>
      </c>
      <c r="I50" s="5">
        <v>34637.9</v>
      </c>
    </row>
    <row r="51" spans="2:9" x14ac:dyDescent="0.25">
      <c r="B51" s="16" t="s">
        <v>37</v>
      </c>
      <c r="C51" s="3">
        <v>30</v>
      </c>
      <c r="D51" s="3">
        <v>17</v>
      </c>
      <c r="E51" s="3">
        <v>13</v>
      </c>
      <c r="F51" s="3">
        <v>4.25</v>
      </c>
      <c r="G51" s="3">
        <v>0.25</v>
      </c>
      <c r="H51" s="4">
        <v>18000</v>
      </c>
      <c r="I51" s="8">
        <v>76.5</v>
      </c>
    </row>
    <row r="52" spans="2:9" x14ac:dyDescent="0.25">
      <c r="B52" s="17" t="s">
        <v>79</v>
      </c>
      <c r="C52" s="2">
        <v>1595</v>
      </c>
      <c r="D52" s="2">
        <v>1595</v>
      </c>
      <c r="E52" s="1">
        <v>0</v>
      </c>
      <c r="F52" s="2">
        <v>21985.7</v>
      </c>
      <c r="G52" s="1">
        <v>13.784000000000001</v>
      </c>
      <c r="H52" s="2">
        <v>2912.02</v>
      </c>
      <c r="I52" s="5">
        <v>64022.71</v>
      </c>
    </row>
    <row r="53" spans="2:9" x14ac:dyDescent="0.25">
      <c r="B53" s="16" t="s">
        <v>80</v>
      </c>
      <c r="C53" s="3">
        <v>724</v>
      </c>
      <c r="D53" s="3">
        <v>724</v>
      </c>
      <c r="E53" s="3">
        <v>0</v>
      </c>
      <c r="F53" s="4">
        <v>1957.65</v>
      </c>
      <c r="G53" s="3">
        <v>2.7040000000000002</v>
      </c>
      <c r="H53" s="4">
        <v>24216.07</v>
      </c>
      <c r="I53" s="6">
        <v>47406.59</v>
      </c>
    </row>
    <row r="54" spans="2:9" x14ac:dyDescent="0.25">
      <c r="B54" s="17" t="s">
        <v>81</v>
      </c>
      <c r="C54" s="1">
        <v>12.5</v>
      </c>
      <c r="D54" s="1">
        <v>12.5</v>
      </c>
      <c r="E54" s="1">
        <v>0</v>
      </c>
      <c r="F54" s="1">
        <v>187.5</v>
      </c>
      <c r="G54" s="1">
        <v>15</v>
      </c>
      <c r="H54" s="1">
        <v>503.46</v>
      </c>
      <c r="I54" s="7">
        <v>94.4</v>
      </c>
    </row>
    <row r="55" spans="2:9" ht="22.5" x14ac:dyDescent="0.25">
      <c r="B55" s="16" t="s">
        <v>82</v>
      </c>
      <c r="C55" s="3">
        <v>22</v>
      </c>
      <c r="D55" s="3">
        <v>22</v>
      </c>
      <c r="E55" s="3">
        <v>0</v>
      </c>
      <c r="F55" s="3">
        <v>397</v>
      </c>
      <c r="G55" s="3">
        <v>18.045000000000002</v>
      </c>
      <c r="H55" s="4">
        <v>1110.51</v>
      </c>
      <c r="I55" s="8">
        <v>440.87</v>
      </c>
    </row>
    <row r="56" spans="2:9" x14ac:dyDescent="0.25">
      <c r="B56" s="17" t="s">
        <v>83</v>
      </c>
      <c r="C56" s="2">
        <v>2364</v>
      </c>
      <c r="D56" s="2">
        <v>2364</v>
      </c>
      <c r="E56" s="1">
        <v>0</v>
      </c>
      <c r="F56" s="2">
        <v>22212.400000000001</v>
      </c>
      <c r="G56" s="1">
        <v>9.3960000000000008</v>
      </c>
      <c r="H56" s="2">
        <v>1226.71</v>
      </c>
      <c r="I56" s="5">
        <v>27248.27</v>
      </c>
    </row>
    <row r="57" spans="2:9" x14ac:dyDescent="0.25">
      <c r="B57" s="16" t="s">
        <v>84</v>
      </c>
      <c r="C57" s="3">
        <v>125</v>
      </c>
      <c r="D57" s="3">
        <v>125</v>
      </c>
      <c r="E57" s="3">
        <v>0</v>
      </c>
      <c r="F57" s="4">
        <v>1062.5</v>
      </c>
      <c r="G57" s="3">
        <v>8.5</v>
      </c>
      <c r="H57" s="4">
        <v>1213.8699999999999</v>
      </c>
      <c r="I57" s="6">
        <v>1289.74</v>
      </c>
    </row>
    <row r="58" spans="2:9" x14ac:dyDescent="0.25">
      <c r="B58" s="17" t="s">
        <v>85</v>
      </c>
      <c r="C58" s="1">
        <v>20</v>
      </c>
      <c r="D58" s="1">
        <v>20</v>
      </c>
      <c r="E58" s="1">
        <v>0</v>
      </c>
      <c r="F58" s="1">
        <v>158.5</v>
      </c>
      <c r="G58" s="1">
        <v>7.9249999999999998</v>
      </c>
      <c r="H58" s="2">
        <v>8421.77</v>
      </c>
      <c r="I58" s="5">
        <v>1334.85</v>
      </c>
    </row>
    <row r="59" spans="2:9" x14ac:dyDescent="0.25">
      <c r="B59" s="16" t="s">
        <v>38</v>
      </c>
      <c r="C59" s="3">
        <v>6</v>
      </c>
      <c r="D59" s="3">
        <v>6</v>
      </c>
      <c r="E59" s="3">
        <v>0</v>
      </c>
      <c r="F59" s="3">
        <v>31.3</v>
      </c>
      <c r="G59" s="3">
        <v>5.2169999999999996</v>
      </c>
      <c r="H59" s="4">
        <v>6546.33</v>
      </c>
      <c r="I59" s="8">
        <v>204.9</v>
      </c>
    </row>
    <row r="60" spans="2:9" ht="22.5" x14ac:dyDescent="0.25">
      <c r="B60" s="17" t="s">
        <v>39</v>
      </c>
      <c r="C60" s="2">
        <v>4589.5</v>
      </c>
      <c r="D60" s="2">
        <v>4043.5</v>
      </c>
      <c r="E60" s="1">
        <v>546</v>
      </c>
      <c r="F60" s="2">
        <v>78929.460000000006</v>
      </c>
      <c r="G60" s="1">
        <v>19.52</v>
      </c>
      <c r="H60" s="1">
        <v>498.56</v>
      </c>
      <c r="I60" s="5">
        <v>39350.78</v>
      </c>
    </row>
    <row r="61" spans="2:9" x14ac:dyDescent="0.25">
      <c r="B61" s="16" t="s">
        <v>40</v>
      </c>
      <c r="C61" s="4">
        <v>235214.06</v>
      </c>
      <c r="D61" s="4">
        <v>172462.06</v>
      </c>
      <c r="E61" s="4">
        <v>62752</v>
      </c>
      <c r="F61" s="4">
        <v>175812</v>
      </c>
      <c r="G61" s="3">
        <v>1.0189999999999999</v>
      </c>
      <c r="H61" s="4">
        <v>3807.88</v>
      </c>
      <c r="I61" s="6">
        <v>669471.75</v>
      </c>
    </row>
    <row r="62" spans="2:9" x14ac:dyDescent="0.25">
      <c r="B62" s="17" t="s">
        <v>60</v>
      </c>
      <c r="C62" s="1">
        <v>2.5</v>
      </c>
      <c r="D62" s="1">
        <v>2.5</v>
      </c>
      <c r="E62" s="1">
        <v>0</v>
      </c>
      <c r="F62" s="1">
        <v>9.3800000000000008</v>
      </c>
      <c r="G62" s="1">
        <v>3.7519999999999998</v>
      </c>
      <c r="H62" s="2">
        <v>12626.87</v>
      </c>
      <c r="I62" s="7">
        <v>118.44</v>
      </c>
    </row>
    <row r="63" spans="2:9" x14ac:dyDescent="0.25">
      <c r="B63" s="16" t="s">
        <v>61</v>
      </c>
      <c r="C63" s="3">
        <v>68</v>
      </c>
      <c r="D63" s="3">
        <v>68</v>
      </c>
      <c r="E63" s="3">
        <v>0</v>
      </c>
      <c r="F63" s="4">
        <v>2052</v>
      </c>
      <c r="G63" s="3">
        <v>30.175999999999998</v>
      </c>
      <c r="H63" s="4">
        <v>2922.22</v>
      </c>
      <c r="I63" s="6">
        <v>5996.4</v>
      </c>
    </row>
    <row r="64" spans="2:9" x14ac:dyDescent="0.25">
      <c r="B64" s="17" t="s">
        <v>86</v>
      </c>
      <c r="C64" s="1">
        <v>17</v>
      </c>
      <c r="D64" s="1">
        <v>17</v>
      </c>
      <c r="E64" s="1">
        <v>0</v>
      </c>
      <c r="F64" s="1">
        <v>133.19999999999999</v>
      </c>
      <c r="G64" s="1">
        <v>7.835</v>
      </c>
      <c r="H64" s="2">
        <v>8006.58</v>
      </c>
      <c r="I64" s="5">
        <v>1066.48</v>
      </c>
    </row>
    <row r="65" spans="2:9" x14ac:dyDescent="0.25">
      <c r="B65" s="16" t="s">
        <v>63</v>
      </c>
      <c r="C65" s="3">
        <v>1</v>
      </c>
      <c r="D65" s="3">
        <v>1</v>
      </c>
      <c r="E65" s="3">
        <v>0</v>
      </c>
      <c r="F65" s="3">
        <v>13.2</v>
      </c>
      <c r="G65" s="3">
        <v>13.2</v>
      </c>
      <c r="H65" s="3">
        <v>405</v>
      </c>
      <c r="I65" s="8">
        <v>5.35</v>
      </c>
    </row>
    <row r="66" spans="2:9" x14ac:dyDescent="0.25">
      <c r="B66" s="17" t="s">
        <v>64</v>
      </c>
      <c r="C66" s="1">
        <v>42</v>
      </c>
      <c r="D66" s="1">
        <v>33</v>
      </c>
      <c r="E66" s="1">
        <v>9</v>
      </c>
      <c r="F66" s="1">
        <v>816</v>
      </c>
      <c r="G66" s="1">
        <v>24.727</v>
      </c>
      <c r="H66" s="1">
        <v>510</v>
      </c>
      <c r="I66" s="7">
        <v>416.16</v>
      </c>
    </row>
    <row r="67" spans="2:9" x14ac:dyDescent="0.25">
      <c r="B67" s="16" t="s">
        <v>87</v>
      </c>
      <c r="C67" s="4">
        <v>32551.439999999999</v>
      </c>
      <c r="D67" s="4">
        <v>32551.439999999999</v>
      </c>
      <c r="E67" s="3">
        <v>0</v>
      </c>
      <c r="F67" s="4">
        <v>337717.2</v>
      </c>
      <c r="G67" s="3">
        <v>10.375</v>
      </c>
      <c r="H67" s="4">
        <v>1789.71</v>
      </c>
      <c r="I67" s="6">
        <v>604414.32999999996</v>
      </c>
    </row>
    <row r="68" spans="2:9" x14ac:dyDescent="0.25">
      <c r="B68" s="17" t="s">
        <v>88</v>
      </c>
      <c r="C68" s="1">
        <v>295.25</v>
      </c>
      <c r="D68" s="1">
        <v>295.25</v>
      </c>
      <c r="E68" s="1">
        <v>0</v>
      </c>
      <c r="F68" s="2">
        <v>2435.1799999999998</v>
      </c>
      <c r="G68" s="1">
        <v>8.2479999999999993</v>
      </c>
      <c r="H68" s="2">
        <v>2000.37</v>
      </c>
      <c r="I68" s="5">
        <v>4871.25</v>
      </c>
    </row>
    <row r="69" spans="2:9" x14ac:dyDescent="0.25">
      <c r="B69" s="16" t="s">
        <v>41</v>
      </c>
      <c r="C69" s="3">
        <v>4</v>
      </c>
      <c r="D69" s="3">
        <v>4</v>
      </c>
      <c r="E69" s="3">
        <v>0</v>
      </c>
      <c r="F69" s="3">
        <v>32</v>
      </c>
      <c r="G69" s="3">
        <v>8</v>
      </c>
      <c r="H69" s="4">
        <v>8900</v>
      </c>
      <c r="I69" s="8">
        <v>284.8</v>
      </c>
    </row>
    <row r="70" spans="2:9" x14ac:dyDescent="0.25">
      <c r="B70" s="17" t="s">
        <v>89</v>
      </c>
      <c r="C70" s="1">
        <v>146</v>
      </c>
      <c r="D70" s="1">
        <v>146</v>
      </c>
      <c r="E70" s="1">
        <v>0</v>
      </c>
      <c r="F70" s="1">
        <v>367.41</v>
      </c>
      <c r="G70" s="1">
        <v>2.5169999999999999</v>
      </c>
      <c r="H70" s="2">
        <v>43987.18</v>
      </c>
      <c r="I70" s="5">
        <v>16161.33</v>
      </c>
    </row>
    <row r="71" spans="2:9" ht="22.5" x14ac:dyDescent="0.25">
      <c r="B71" s="16" t="s">
        <v>42</v>
      </c>
      <c r="C71" s="3">
        <v>740</v>
      </c>
      <c r="D71" s="3">
        <v>740</v>
      </c>
      <c r="E71" s="3">
        <v>0</v>
      </c>
      <c r="F71" s="4">
        <v>471290</v>
      </c>
      <c r="G71" s="3">
        <v>636.87800000000004</v>
      </c>
      <c r="H71" s="3">
        <v>11.5</v>
      </c>
      <c r="I71" s="6">
        <v>5420.1</v>
      </c>
    </row>
    <row r="72" spans="2:9" x14ac:dyDescent="0.25">
      <c r="B72" s="17" t="s">
        <v>96</v>
      </c>
      <c r="C72" s="1">
        <v>132</v>
      </c>
      <c r="D72" s="1">
        <v>132</v>
      </c>
      <c r="E72" s="1">
        <v>0</v>
      </c>
      <c r="F72" s="2">
        <v>6830</v>
      </c>
      <c r="G72" s="1">
        <v>51.741999999999997</v>
      </c>
      <c r="H72" s="2">
        <v>2331.63</v>
      </c>
      <c r="I72" s="5">
        <v>15925</v>
      </c>
    </row>
    <row r="73" spans="2:9" ht="22.5" x14ac:dyDescent="0.25">
      <c r="B73" s="16" t="s">
        <v>43</v>
      </c>
      <c r="C73" s="4">
        <v>140634.07999999999</v>
      </c>
      <c r="D73" s="4">
        <v>140634.07999999999</v>
      </c>
      <c r="E73" s="3">
        <v>0</v>
      </c>
      <c r="F73" s="4">
        <v>2353549.94</v>
      </c>
      <c r="G73" s="3">
        <v>16.734999999999999</v>
      </c>
      <c r="H73" s="3">
        <v>598.58000000000004</v>
      </c>
      <c r="I73" s="6">
        <v>1408799.52</v>
      </c>
    </row>
    <row r="74" spans="2:9" x14ac:dyDescent="0.25">
      <c r="B74" s="17" t="s">
        <v>44</v>
      </c>
      <c r="C74" s="1">
        <v>179</v>
      </c>
      <c r="D74" s="1">
        <v>179</v>
      </c>
      <c r="E74" s="1">
        <v>0</v>
      </c>
      <c r="F74" s="2">
        <v>15727.5</v>
      </c>
      <c r="G74" s="1">
        <v>87.863</v>
      </c>
      <c r="H74" s="2">
        <v>6679.74</v>
      </c>
      <c r="I74" s="5">
        <v>105055.57</v>
      </c>
    </row>
    <row r="75" spans="2:9" x14ac:dyDescent="0.25">
      <c r="B75" s="16" t="s">
        <v>45</v>
      </c>
      <c r="C75" s="3">
        <v>4</v>
      </c>
      <c r="D75" s="3">
        <v>4</v>
      </c>
      <c r="E75" s="3">
        <v>0</v>
      </c>
      <c r="F75" s="3">
        <v>28</v>
      </c>
      <c r="G75" s="3">
        <v>7</v>
      </c>
      <c r="H75" s="4">
        <v>7713.36</v>
      </c>
      <c r="I75" s="8">
        <v>215.97</v>
      </c>
    </row>
    <row r="76" spans="2:9" x14ac:dyDescent="0.25">
      <c r="B76" s="17" t="s">
        <v>46</v>
      </c>
      <c r="C76" s="1">
        <v>103</v>
      </c>
      <c r="D76" s="1">
        <v>103</v>
      </c>
      <c r="E76" s="1">
        <v>0</v>
      </c>
      <c r="F76" s="2">
        <v>9006.5400000000009</v>
      </c>
      <c r="G76" s="1">
        <v>87.441999999999993</v>
      </c>
      <c r="H76" s="1">
        <v>612.86</v>
      </c>
      <c r="I76" s="5">
        <v>5519.72</v>
      </c>
    </row>
    <row r="77" spans="2:9" x14ac:dyDescent="0.25">
      <c r="B77" s="16" t="s">
        <v>47</v>
      </c>
      <c r="C77" s="3">
        <v>19</v>
      </c>
      <c r="D77" s="3">
        <v>19</v>
      </c>
      <c r="E77" s="3">
        <v>0</v>
      </c>
      <c r="F77" s="3">
        <v>157.25</v>
      </c>
      <c r="G77" s="3">
        <v>8.2759999999999998</v>
      </c>
      <c r="H77" s="4">
        <v>5327.22</v>
      </c>
      <c r="I77" s="8">
        <v>837.71</v>
      </c>
    </row>
    <row r="78" spans="2:9" x14ac:dyDescent="0.25">
      <c r="B78" s="17" t="s">
        <v>48</v>
      </c>
      <c r="C78" s="1">
        <v>461</v>
      </c>
      <c r="D78" s="1">
        <v>461</v>
      </c>
      <c r="E78" s="1">
        <v>0</v>
      </c>
      <c r="F78" s="2">
        <v>15637.3</v>
      </c>
      <c r="G78" s="1">
        <v>33.92</v>
      </c>
      <c r="H78" s="2">
        <v>3084.86</v>
      </c>
      <c r="I78" s="5">
        <v>48238.81</v>
      </c>
    </row>
    <row r="79" spans="2:9" ht="22.5" x14ac:dyDescent="0.25">
      <c r="B79" s="16" t="s">
        <v>90</v>
      </c>
      <c r="C79" s="21">
        <v>1099.5</v>
      </c>
      <c r="D79" s="4">
        <v>1099.5</v>
      </c>
      <c r="E79" s="3">
        <v>0</v>
      </c>
      <c r="F79" s="4">
        <v>51547.35</v>
      </c>
      <c r="G79" s="3">
        <v>46.883000000000003</v>
      </c>
      <c r="H79" s="3">
        <v>450.14</v>
      </c>
      <c r="I79" s="6">
        <v>23203.57</v>
      </c>
    </row>
    <row r="80" spans="2:9" ht="22.5" x14ac:dyDescent="0.25">
      <c r="B80" s="17" t="s">
        <v>49</v>
      </c>
      <c r="C80" s="1">
        <v>553</v>
      </c>
      <c r="D80" s="1">
        <v>483.5</v>
      </c>
      <c r="E80" s="1">
        <v>69.5</v>
      </c>
      <c r="F80" s="2">
        <v>10175.370000000001</v>
      </c>
      <c r="G80" s="1">
        <v>21.045000000000002</v>
      </c>
      <c r="H80" s="1">
        <v>458.11</v>
      </c>
      <c r="I80" s="5">
        <v>4661.3900000000003</v>
      </c>
    </row>
    <row r="81" spans="2:9" x14ac:dyDescent="0.25">
      <c r="B81" s="16" t="s">
        <v>50</v>
      </c>
      <c r="C81" s="4">
        <v>39001</v>
      </c>
      <c r="D81" s="4">
        <v>37491</v>
      </c>
      <c r="E81" s="4">
        <v>1510</v>
      </c>
      <c r="F81" s="4">
        <v>91962.06</v>
      </c>
      <c r="G81" s="3">
        <v>2.4529999999999998</v>
      </c>
      <c r="H81" s="4">
        <v>2747.1</v>
      </c>
      <c r="I81" s="6">
        <v>252628.52</v>
      </c>
    </row>
    <row r="82" spans="2:9" x14ac:dyDescent="0.25">
      <c r="B82" s="17" t="s">
        <v>51</v>
      </c>
      <c r="C82" s="2">
        <v>37971</v>
      </c>
      <c r="D82" s="2">
        <v>37971</v>
      </c>
      <c r="E82" s="1">
        <v>0</v>
      </c>
      <c r="F82" s="2">
        <v>62256.959999999999</v>
      </c>
      <c r="G82" s="1">
        <v>1.64</v>
      </c>
      <c r="H82" s="2">
        <v>5535.85</v>
      </c>
      <c r="I82" s="5">
        <v>344644.97</v>
      </c>
    </row>
    <row r="83" spans="2:9" x14ac:dyDescent="0.25">
      <c r="B83" s="16" t="s">
        <v>91</v>
      </c>
      <c r="C83" s="3">
        <v>117</v>
      </c>
      <c r="D83" s="3">
        <v>105</v>
      </c>
      <c r="E83" s="3">
        <v>12</v>
      </c>
      <c r="F83" s="4">
        <v>4200</v>
      </c>
      <c r="G83" s="3">
        <v>40</v>
      </c>
      <c r="H83" s="3">
        <v>340.08</v>
      </c>
      <c r="I83" s="6">
        <v>1428.34</v>
      </c>
    </row>
    <row r="84" spans="2:9" x14ac:dyDescent="0.25">
      <c r="B84" s="17" t="s">
        <v>52</v>
      </c>
      <c r="C84" s="2">
        <v>2362.4499999999998</v>
      </c>
      <c r="D84" s="2">
        <v>2349.4499999999998</v>
      </c>
      <c r="E84" s="1">
        <v>13</v>
      </c>
      <c r="F84" s="2">
        <v>221561.27</v>
      </c>
      <c r="G84" s="1">
        <v>94.302999999999997</v>
      </c>
      <c r="H84" s="2">
        <v>6903.2</v>
      </c>
      <c r="I84" s="5">
        <v>1529482.16</v>
      </c>
    </row>
    <row r="85" spans="2:9" x14ac:dyDescent="0.25">
      <c r="B85" s="16" t="s">
        <v>53</v>
      </c>
      <c r="C85" s="3">
        <v>374</v>
      </c>
      <c r="D85" s="3">
        <v>374</v>
      </c>
      <c r="E85" s="3">
        <v>0</v>
      </c>
      <c r="F85" s="4">
        <v>7377.68</v>
      </c>
      <c r="G85" s="3">
        <v>19.725999999999999</v>
      </c>
      <c r="H85" s="4">
        <v>4929.49</v>
      </c>
      <c r="I85" s="6">
        <v>36368.160000000003</v>
      </c>
    </row>
    <row r="86" spans="2:9" x14ac:dyDescent="0.25">
      <c r="B86" s="17" t="s">
        <v>95</v>
      </c>
      <c r="C86" s="1">
        <v>8</v>
      </c>
      <c r="D86" s="1">
        <v>8</v>
      </c>
      <c r="E86" s="1">
        <v>0</v>
      </c>
      <c r="F86" s="1">
        <v>62.4</v>
      </c>
      <c r="G86" s="1">
        <v>7.8</v>
      </c>
      <c r="H86" s="2">
        <v>1021.7</v>
      </c>
      <c r="I86" s="7">
        <v>63.75</v>
      </c>
    </row>
    <row r="87" spans="2:9" x14ac:dyDescent="0.25">
      <c r="B87" s="16" t="s">
        <v>54</v>
      </c>
      <c r="C87" s="3">
        <v>609</v>
      </c>
      <c r="D87" s="3">
        <v>501</v>
      </c>
      <c r="E87" s="3">
        <v>108</v>
      </c>
      <c r="F87" s="3">
        <v>444.26</v>
      </c>
      <c r="G87" s="3">
        <v>0.88700000000000001</v>
      </c>
      <c r="H87" s="4">
        <v>3722.8</v>
      </c>
      <c r="I87" s="6">
        <v>1653.89</v>
      </c>
    </row>
    <row r="88" spans="2:9" x14ac:dyDescent="0.25">
      <c r="B88" s="17" t="s">
        <v>65</v>
      </c>
      <c r="C88" s="1">
        <v>55</v>
      </c>
      <c r="D88" s="1">
        <v>55</v>
      </c>
      <c r="E88" s="1">
        <v>0</v>
      </c>
      <c r="F88" s="1">
        <v>159.5</v>
      </c>
      <c r="G88" s="1">
        <v>2.9</v>
      </c>
      <c r="H88" s="2">
        <v>4250</v>
      </c>
      <c r="I88" s="7">
        <v>677.88</v>
      </c>
    </row>
    <row r="89" spans="2:9" x14ac:dyDescent="0.25">
      <c r="B89" s="16" t="s">
        <v>92</v>
      </c>
      <c r="C89" s="4">
        <v>1866</v>
      </c>
      <c r="D89" s="4">
        <v>1866</v>
      </c>
      <c r="E89" s="3">
        <v>0</v>
      </c>
      <c r="F89" s="4">
        <v>14627.51</v>
      </c>
      <c r="G89" s="3">
        <v>7.8390000000000004</v>
      </c>
      <c r="H89" s="4">
        <v>3459.6</v>
      </c>
      <c r="I89" s="6">
        <v>50605.37</v>
      </c>
    </row>
    <row r="90" spans="2:9" x14ac:dyDescent="0.25">
      <c r="B90" s="17" t="s">
        <v>93</v>
      </c>
      <c r="C90" s="1">
        <v>75</v>
      </c>
      <c r="D90" s="1">
        <v>75</v>
      </c>
      <c r="E90" s="1">
        <v>0</v>
      </c>
      <c r="F90" s="1">
        <v>546</v>
      </c>
      <c r="G90" s="1">
        <v>7.28</v>
      </c>
      <c r="H90" s="2">
        <v>10893.41</v>
      </c>
      <c r="I90" s="5">
        <v>5947.8</v>
      </c>
    </row>
    <row r="91" spans="2:9" x14ac:dyDescent="0.25">
      <c r="B91" s="16" t="s">
        <v>94</v>
      </c>
      <c r="C91" s="3">
        <v>25</v>
      </c>
      <c r="D91" s="3">
        <v>25</v>
      </c>
      <c r="E91" s="3">
        <v>0</v>
      </c>
      <c r="F91" s="3">
        <v>7.5</v>
      </c>
      <c r="G91" s="3">
        <v>0.3</v>
      </c>
      <c r="H91" s="4">
        <v>70000</v>
      </c>
      <c r="I91" s="8">
        <v>525</v>
      </c>
    </row>
    <row r="92" spans="2:9" x14ac:dyDescent="0.25">
      <c r="B92" s="17" t="s">
        <v>55</v>
      </c>
      <c r="C92" s="2">
        <v>1288.5</v>
      </c>
      <c r="D92" s="2">
        <v>1288.5</v>
      </c>
      <c r="E92" s="1">
        <v>0</v>
      </c>
      <c r="F92" s="2">
        <v>27611.5</v>
      </c>
      <c r="G92" s="1">
        <v>21.428999999999998</v>
      </c>
      <c r="H92" s="1">
        <v>480.92</v>
      </c>
      <c r="I92" s="5">
        <v>13278.98</v>
      </c>
    </row>
    <row r="93" spans="2:9" x14ac:dyDescent="0.25">
      <c r="B93" s="16" t="s">
        <v>56</v>
      </c>
      <c r="C93" s="3">
        <v>39.5</v>
      </c>
      <c r="D93" s="3">
        <v>34.5</v>
      </c>
      <c r="E93" s="3">
        <v>5</v>
      </c>
      <c r="F93" s="3">
        <v>458.51</v>
      </c>
      <c r="G93" s="3">
        <v>13.29</v>
      </c>
      <c r="H93" s="4">
        <v>2995.53</v>
      </c>
      <c r="I93" s="6">
        <v>1373.48</v>
      </c>
    </row>
    <row r="94" spans="2:9" x14ac:dyDescent="0.25">
      <c r="B94" s="17" t="s">
        <v>57</v>
      </c>
      <c r="C94" s="1">
        <v>51</v>
      </c>
      <c r="D94" s="1">
        <v>51</v>
      </c>
      <c r="E94" s="1">
        <v>0</v>
      </c>
      <c r="F94" s="1">
        <v>551.98</v>
      </c>
      <c r="G94" s="1">
        <v>10.823</v>
      </c>
      <c r="H94" s="2">
        <v>9032.64</v>
      </c>
      <c r="I94" s="5">
        <v>4985.83</v>
      </c>
    </row>
    <row r="95" spans="2:9" ht="15.75" thickBot="1" x14ac:dyDescent="0.3">
      <c r="B95" s="22" t="s">
        <v>58</v>
      </c>
      <c r="C95" s="18">
        <f>SUM(C10:C94)</f>
        <v>826783.0199999999</v>
      </c>
      <c r="D95" s="18">
        <v>700937.48</v>
      </c>
      <c r="E95" s="18">
        <v>125845.54</v>
      </c>
      <c r="F95" s="18">
        <f>SUM(F10:F94)</f>
        <v>11656638.920000002</v>
      </c>
      <c r="G95" s="19">
        <v>0</v>
      </c>
      <c r="H95" s="19">
        <v>0</v>
      </c>
      <c r="I95" s="20">
        <v>13346037</v>
      </c>
    </row>
    <row r="96" spans="2:9" x14ac:dyDescent="0.25">
      <c r="B96" s="31" t="s">
        <v>100</v>
      </c>
      <c r="C96" s="31"/>
      <c r="D96" s="31"/>
      <c r="E96" s="31"/>
      <c r="F96" s="31"/>
      <c r="G96" s="31"/>
      <c r="H96" s="31"/>
      <c r="I96" s="31"/>
    </row>
    <row r="97" spans="2:9" x14ac:dyDescent="0.25">
      <c r="B97" s="31"/>
      <c r="C97" s="31"/>
      <c r="D97" s="31"/>
      <c r="E97" s="31"/>
      <c r="F97" s="31"/>
      <c r="G97" s="31"/>
      <c r="H97" s="31"/>
      <c r="I97" s="31"/>
    </row>
    <row r="98" spans="2:9" x14ac:dyDescent="0.25">
      <c r="B98" s="41"/>
      <c r="C98" s="41"/>
      <c r="D98" s="41"/>
      <c r="E98" s="41"/>
      <c r="F98" s="41"/>
      <c r="G98" s="41"/>
      <c r="H98" s="41"/>
      <c r="I98" s="41"/>
    </row>
    <row r="99" spans="2:9" x14ac:dyDescent="0.25">
      <c r="B99" s="41"/>
      <c r="C99" s="41"/>
      <c r="D99" s="41"/>
      <c r="E99" s="41"/>
      <c r="F99" s="41"/>
      <c r="G99" s="41"/>
      <c r="H99" s="41"/>
      <c r="I99" s="41"/>
    </row>
    <row r="100" spans="2:9" x14ac:dyDescent="0.25">
      <c r="B100" s="31"/>
      <c r="C100" s="31"/>
      <c r="D100" s="31"/>
      <c r="E100" s="31"/>
      <c r="F100" s="31"/>
      <c r="G100" s="31"/>
      <c r="H100" s="31"/>
      <c r="I100" s="31"/>
    </row>
    <row r="101" spans="2:9" x14ac:dyDescent="0.25">
      <c r="B101" s="31"/>
      <c r="C101" s="31"/>
      <c r="D101" s="31"/>
      <c r="E101" s="31"/>
      <c r="F101" s="31"/>
      <c r="G101" s="31"/>
      <c r="H101" s="31"/>
      <c r="I101" s="31"/>
    </row>
  </sheetData>
  <mergeCells count="11">
    <mergeCell ref="B101:I101"/>
    <mergeCell ref="B4:I4"/>
    <mergeCell ref="B5:I5"/>
    <mergeCell ref="B6:I6"/>
    <mergeCell ref="B7:I7"/>
    <mergeCell ref="B8:I8"/>
    <mergeCell ref="B96:I96"/>
    <mergeCell ref="B97:I97"/>
    <mergeCell ref="B98:I98"/>
    <mergeCell ref="B99:I99"/>
    <mergeCell ref="B100:I10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Cierre Agrícola 2015 Estado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</dc:creator>
  <cp:keywords/>
  <dc:description/>
  <cp:lastModifiedBy>Sonia</cp:lastModifiedBy>
  <cp:revision/>
  <dcterms:created xsi:type="dcterms:W3CDTF">2016-09-21T17:41:35Z</dcterms:created>
  <dcterms:modified xsi:type="dcterms:W3CDTF">2016-11-07T14:20:53Z</dcterms:modified>
  <cp:category/>
  <cp:contentStatus/>
</cp:coreProperties>
</file>